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<sst xmlns="http://schemas.openxmlformats.org/spreadsheetml/2006/main" count="189" uniqueCount="167">
  <si>
    <t xml:space="preserve">OFFRE DE PRIX SPECIAUX </t>
  </si>
  <si>
    <t>Détails de commande</t>
  </si>
  <si>
    <t>Type d’emballage</t>
  </si>
  <si>
    <t>Packaging</t>
  </si>
  <si>
    <t>Quantité</t>
  </si>
  <si>
    <t>PU Kg</t>
  </si>
  <si>
    <t>Poids total</t>
  </si>
  <si>
    <t>N°: Colis</t>
  </si>
  <si>
    <r>
      <t xml:space="preserve">1- </t>
    </r>
    <r>
      <rPr>
        <b/>
        <u val="single"/>
        <sz val="8"/>
        <rFont val="Comic Sans MS"/>
        <family val="4"/>
      </rPr>
      <t xml:space="preserve">L’huile d’Argan vierge certifiée BIO, Non Torréfiés </t>
    </r>
    <r>
      <rPr>
        <b/>
        <u val="single"/>
        <sz val="8"/>
        <color indexed="12"/>
        <rFont val="Comic Sans MS"/>
        <family val="4"/>
      </rPr>
      <t>Pour Usages Cosmétiques</t>
    </r>
  </si>
  <si>
    <t>Huile en VRAC</t>
  </si>
  <si>
    <t>Fût en plastique de 5 litres</t>
  </si>
  <si>
    <t>Fût en plastique de 10 litres</t>
  </si>
  <si>
    <t xml:space="preserve">Flacons Standards, en verre claire, </t>
  </si>
  <si>
    <t>Flacon de 30 ml ;</t>
  </si>
  <si>
    <t>Flacon de 60 ml ;</t>
  </si>
  <si>
    <t>Flacon de 90 ml ;</t>
  </si>
  <si>
    <t>Flacon de 125 ml ;</t>
  </si>
  <si>
    <t>Flacon de 250 ml</t>
  </si>
  <si>
    <t>Flacon Améliorés, en verre claire avec Spray</t>
  </si>
  <si>
    <t>Flacon de 50 ml ;</t>
  </si>
  <si>
    <t>Flacon de 100 ml ;</t>
  </si>
  <si>
    <t xml:space="preserve">Flacon Améliorés, en plastique avec Spray, </t>
  </si>
  <si>
    <t>Flacon de 30 ml</t>
  </si>
  <si>
    <t>Flacon de 50 ml</t>
  </si>
  <si>
    <t>Flacon Amélioré, type MARASKA, en verre avec bouchon métallique et sur-bouchon de sécurité</t>
  </si>
  <si>
    <t>100 ml en verre claire</t>
  </si>
  <si>
    <t>250 ml en verre claire</t>
  </si>
  <si>
    <t>250 ml en verre fumé</t>
  </si>
  <si>
    <t xml:space="preserve">Flacon standard, en plastique, </t>
  </si>
  <si>
    <t>Flacon de 500 ml</t>
  </si>
  <si>
    <t>Flacon de 1 litre</t>
  </si>
  <si>
    <r>
      <t>2 -</t>
    </r>
    <r>
      <rPr>
        <sz val="8"/>
        <rFont val="Comic Sans MS"/>
        <family val="4"/>
      </rPr>
      <t xml:space="preserve"> </t>
    </r>
    <r>
      <rPr>
        <b/>
        <u val="single"/>
        <sz val="8"/>
        <rFont val="Comic Sans MS"/>
        <family val="4"/>
      </rPr>
      <t>L’huile d’Argan vierge certifiée BIO, Torréfiés</t>
    </r>
    <r>
      <rPr>
        <u val="single"/>
        <sz val="8"/>
        <rFont val="Comic Sans MS"/>
        <family val="4"/>
      </rPr>
      <t> </t>
    </r>
    <r>
      <rPr>
        <b/>
        <u val="single"/>
        <sz val="8"/>
        <color indexed="12"/>
        <rFont val="Comic Sans MS"/>
        <family val="4"/>
      </rPr>
      <t>Pour Usages Alimentaires et Culinaires </t>
    </r>
    <r>
      <rPr>
        <u val="single"/>
        <sz val="8"/>
        <rFont val="Comic Sans MS"/>
        <family val="4"/>
      </rPr>
      <t>:</t>
    </r>
  </si>
  <si>
    <t xml:space="preserve">Flacons Standards, verre claire, </t>
  </si>
  <si>
    <t>Flacon  de 250 ml</t>
  </si>
  <si>
    <t xml:space="preserve">Flacons Amélioré en verre, doté de bouchon métallique et de sur-bouchon de garantie </t>
  </si>
  <si>
    <t>Flacon en verre Claire de 100 ml</t>
  </si>
  <si>
    <t>Flacon en verre claire de 250 ml</t>
  </si>
  <si>
    <t>Flacon en verre Fumé de 250 ml</t>
  </si>
  <si>
    <t>Flacon en verre claire de 500 ml</t>
  </si>
  <si>
    <t>Flacon standard, en plastique</t>
  </si>
  <si>
    <r>
      <t>3 –</t>
    </r>
    <r>
      <rPr>
        <sz val="8"/>
        <rFont val="Comic Sans MS"/>
        <family val="4"/>
      </rPr>
      <t xml:space="preserve"> </t>
    </r>
    <r>
      <rPr>
        <b/>
        <sz val="8"/>
        <color indexed="12"/>
        <rFont val="Comic Sans MS"/>
        <family val="4"/>
      </rPr>
      <t>Crème à l'huile d’Argan :</t>
    </r>
  </si>
  <si>
    <t xml:space="preserve">Crème de Jour à l'huile d'Argan (sans parabène) </t>
  </si>
  <si>
    <t>Pot  de 60 ml</t>
  </si>
  <si>
    <t xml:space="preserve">Crème de Nuit à l'huile d'Argan (sans parabène) </t>
  </si>
  <si>
    <t>Pot de 60 ml</t>
  </si>
  <si>
    <r>
      <t>4 –</t>
    </r>
    <r>
      <rPr>
        <sz val="8"/>
        <rFont val="Comic Sans MS"/>
        <family val="4"/>
      </rPr>
      <t xml:space="preserve"> </t>
    </r>
    <r>
      <rPr>
        <b/>
        <sz val="8"/>
        <color indexed="12"/>
        <rFont val="Comic Sans MS"/>
        <family val="4"/>
      </rPr>
      <t>Lait Hydratant à l'huile d’Argan :</t>
    </r>
  </si>
  <si>
    <t>Lait Hydratant à l'huile d’Argan</t>
  </si>
  <si>
    <r>
      <t>5 –</t>
    </r>
    <r>
      <rPr>
        <sz val="8"/>
        <rFont val="Comic Sans MS"/>
        <family val="4"/>
      </rPr>
      <t xml:space="preserve"> </t>
    </r>
    <r>
      <rPr>
        <b/>
        <sz val="8"/>
        <color indexed="12"/>
        <rFont val="Comic Sans MS"/>
        <family val="4"/>
      </rPr>
      <t>Shompooing à l'huile d’Argan :</t>
    </r>
  </si>
  <si>
    <t>Sompooing à l'huile d’Argan</t>
  </si>
  <si>
    <r>
      <t xml:space="preserve">6 </t>
    </r>
    <r>
      <rPr>
        <b/>
        <sz val="8"/>
        <color indexed="12"/>
        <rFont val="Comic Sans MS"/>
        <family val="4"/>
      </rPr>
      <t>- Savon dur enrichi à l’huile d’Argan :</t>
    </r>
  </si>
  <si>
    <t>Savonnette en Morceau de 100 Gr</t>
  </si>
  <si>
    <t>Savonnette de 100 gr</t>
  </si>
  <si>
    <r>
      <t>7</t>
    </r>
    <r>
      <rPr>
        <sz val="8"/>
        <rFont val="Comic Sans MS"/>
        <family val="4"/>
      </rPr>
      <t xml:space="preserve"> – </t>
    </r>
    <r>
      <rPr>
        <b/>
        <sz val="8"/>
        <color indexed="12"/>
        <rFont val="Comic Sans MS"/>
        <family val="4"/>
      </rPr>
      <t>Savon noir Beldi :</t>
    </r>
  </si>
  <si>
    <r>
      <t xml:space="preserve">Savon noir Beldi,enrichi à l'huile Essentielle </t>
    </r>
    <r>
      <rPr>
        <sz val="8"/>
        <color indexed="12"/>
        <rFont val="Comic Sans MS"/>
        <family val="4"/>
      </rPr>
      <t>d'</t>
    </r>
    <r>
      <rPr>
        <b/>
        <sz val="8"/>
        <color indexed="12"/>
        <rFont val="Comic Sans MS"/>
        <family val="4"/>
      </rPr>
      <t>EUCALYPTUS</t>
    </r>
  </si>
  <si>
    <t>En Vrac, Sachet de 5 Kg</t>
  </si>
  <si>
    <t>Pot Amélioré de 250 Gr </t>
  </si>
  <si>
    <t>Pot Eco de 200 Gr </t>
  </si>
  <si>
    <r>
      <t>Savon noir Beldi, à base de</t>
    </r>
    <r>
      <rPr>
        <b/>
        <sz val="8"/>
        <color indexed="12"/>
        <rFont val="Comic Sans MS"/>
        <family val="4"/>
      </rPr>
      <t xml:space="preserve"> pâte de l’huile d’Olive </t>
    </r>
  </si>
  <si>
    <r>
      <t>8</t>
    </r>
    <r>
      <rPr>
        <sz val="8"/>
        <rFont val="Comic Sans MS"/>
        <family val="4"/>
      </rPr>
      <t xml:space="preserve"> – </t>
    </r>
    <r>
      <rPr>
        <b/>
        <sz val="8"/>
        <rFont val="Comic Sans MS"/>
        <family val="4"/>
      </rPr>
      <t xml:space="preserve"> </t>
    </r>
    <r>
      <rPr>
        <b/>
        <sz val="8"/>
        <color indexed="12"/>
        <rFont val="Comic Sans MS"/>
        <family val="4"/>
      </rPr>
      <t>L’huile de NIGELLE</t>
    </r>
    <r>
      <rPr>
        <sz val="8"/>
        <rFont val="Comic Sans MS"/>
        <family val="4"/>
      </rPr>
      <t>, extraite à 100 % de graines de Nigelle :</t>
    </r>
  </si>
  <si>
    <t>Huile de Nigelle en VRAC</t>
  </si>
  <si>
    <t>Huile de Nigelle mise en Flacon</t>
  </si>
  <si>
    <t>Flacon Standard plastique de 1 litres</t>
  </si>
  <si>
    <t>Flacon Standard plastique de 500 ml</t>
  </si>
  <si>
    <t>Flacon Standard plastique de 250 ml</t>
  </si>
  <si>
    <t>Flacon Standard verre claire,60 ml</t>
  </si>
  <si>
    <r>
      <t xml:space="preserve">9 –  </t>
    </r>
    <r>
      <rPr>
        <b/>
        <sz val="8"/>
        <color indexed="12"/>
        <rFont val="Comic Sans MS"/>
        <family val="4"/>
      </rPr>
      <t>Produits de Cactus, Certifiés BIO:</t>
    </r>
  </si>
  <si>
    <t>En Vrac, Fût en plastique de 5 litres</t>
  </si>
  <si>
    <t>En Vrac, Fût en plastique de 10 litres</t>
  </si>
  <si>
    <t>Flacon verre de 1 litres</t>
  </si>
  <si>
    <t>Flacon Amélioré verre Spray 30 ml</t>
  </si>
  <si>
    <t>Savon à l’huile de Cactus</t>
  </si>
  <si>
    <t>Morceau de 80 gr</t>
  </si>
  <si>
    <t>Savon à Fleur d’Opuntia</t>
  </si>
  <si>
    <t>Savon au Nopal</t>
  </si>
  <si>
    <t>Morceau de 50 gr</t>
  </si>
  <si>
    <t>Poudre de Nopal</t>
  </si>
  <si>
    <t xml:space="preserve">Boite cartonnée de 500 gr </t>
  </si>
  <si>
    <t>Macera de Fleur d’Opuntia dans l’huile d’Argan</t>
  </si>
  <si>
    <t>Flacon verre Spray 50 ml + boite</t>
  </si>
  <si>
    <t>Fleur Naturelle d'Oppuntia fleurs séchées, certifiée Bio</t>
  </si>
  <si>
    <t>Boite cartonnée de 60 gr</t>
  </si>
  <si>
    <r>
      <t xml:space="preserve">10 </t>
    </r>
    <r>
      <rPr>
        <b/>
        <sz val="8"/>
        <color indexed="12"/>
        <rFont val="Comic Sans MS"/>
        <family val="4"/>
      </rPr>
      <t>Henné Naturel en poudre</t>
    </r>
  </si>
  <si>
    <t xml:space="preserve">Henné naturelle en poudre mise en pots </t>
  </si>
  <si>
    <t>pots de 150 Gr </t>
  </si>
  <si>
    <r>
      <t>11</t>
    </r>
    <r>
      <rPr>
        <sz val="8"/>
        <rFont val="Comic Sans MS"/>
        <family val="4"/>
      </rPr>
      <t xml:space="preserve"> –  </t>
    </r>
    <r>
      <rPr>
        <b/>
        <sz val="8"/>
        <color indexed="12"/>
        <rFont val="Comic Sans MS"/>
        <family val="4"/>
      </rPr>
      <t>GHASSOUL naturel en poudre</t>
    </r>
    <r>
      <rPr>
        <sz val="8"/>
        <rFont val="Comic Sans MS"/>
        <family val="4"/>
      </rPr>
      <t>, certifié BIO </t>
    </r>
  </si>
  <si>
    <t>GHASSOUL naturel en poudre, certifié Bio, en Varc</t>
  </si>
  <si>
    <t>En Vrac, Sac de 25 Kg</t>
  </si>
  <si>
    <t>En Vrac Sacht de 5 Kg</t>
  </si>
  <si>
    <t>GHASSOUL naturel en poudre, certifié Bio, mise en Pots</t>
  </si>
  <si>
    <t>Pot Amélioré de 250 gr</t>
  </si>
  <si>
    <t>pots de 200 Gr </t>
  </si>
  <si>
    <r>
      <t>12 -</t>
    </r>
    <r>
      <rPr>
        <sz val="8"/>
        <rFont val="Comic Sans MS"/>
        <family val="4"/>
      </rPr>
      <t xml:space="preserve"> </t>
    </r>
    <r>
      <rPr>
        <b/>
        <sz val="8"/>
        <color indexed="12"/>
        <rFont val="Comic Sans MS"/>
        <family val="4"/>
      </rPr>
      <t>Eau de Rose  Naturelle de Kelaât M'gouna</t>
    </r>
  </si>
  <si>
    <r>
      <t xml:space="preserve">Flacon PET Spray </t>
    </r>
    <r>
      <rPr>
        <b/>
        <sz val="8"/>
        <rFont val="Comic Sans MS"/>
        <family val="4"/>
      </rPr>
      <t>150 ml</t>
    </r>
  </si>
  <si>
    <r>
      <t xml:space="preserve">13 </t>
    </r>
    <r>
      <rPr>
        <b/>
        <sz val="8"/>
        <color indexed="12"/>
        <rFont val="Comic Sans MS"/>
        <family val="4"/>
      </rPr>
      <t>- Pierre d'Alun</t>
    </r>
  </si>
  <si>
    <t>Pierre d'Alun taillée à la main en Varc (Kg)</t>
  </si>
  <si>
    <t>Morceau de différentes tailles</t>
  </si>
  <si>
    <t>Pierre d'Alun taillée à la main (Unité)</t>
  </si>
  <si>
    <t xml:space="preserve">Pierre d'Alun en Poudre </t>
  </si>
  <si>
    <t>Pot Eco de 200 gr</t>
  </si>
  <si>
    <t>14 - Gant de Hammam en Tissu Noir</t>
  </si>
  <si>
    <t>Gant artisanal fabriqué à la main</t>
  </si>
  <si>
    <t>Garantie longue utilisation</t>
  </si>
  <si>
    <t xml:space="preserve">Gant gamme Eco </t>
  </si>
  <si>
    <t>Tissu noir gamme Eco</t>
  </si>
  <si>
    <t>15 - Khôl naturel en poudre</t>
  </si>
  <si>
    <t>Khôl naturel (100 % Naturel), procédé Traditionnel</t>
  </si>
  <si>
    <t>Flacon 45 gr + Kit utilisation</t>
  </si>
  <si>
    <r>
      <t>16 - Tourteau 100 % naturel de l’huile d’Argan</t>
    </r>
    <r>
      <rPr>
        <sz val="8"/>
        <rFont val="Comic Sans MS"/>
        <family val="4"/>
      </rPr>
      <t>, (Meilleur Savon naturel,  riche)</t>
    </r>
  </si>
  <si>
    <t>Tourteau 100 % naturel de l’huile d’Argan</t>
  </si>
  <si>
    <t>Pot de 200 gr</t>
  </si>
  <si>
    <t>Coût total de marchandise</t>
  </si>
  <si>
    <t>Total 1</t>
  </si>
  <si>
    <t>Coût de colisage et cartonnage de protection de colis</t>
  </si>
  <si>
    <t>Emballage</t>
  </si>
  <si>
    <t>Coût des frais de port, avec Expédition par Colis Poste (Envoi Ordinaire Economique)</t>
  </si>
  <si>
    <t>Total Gle</t>
  </si>
  <si>
    <t>TOTAL</t>
  </si>
  <si>
    <r>
      <t xml:space="preserve">NT : </t>
    </r>
    <r>
      <rPr>
        <sz val="8"/>
        <rFont val="Comic Sans MS"/>
        <family val="4"/>
      </rPr>
      <t xml:space="preserve">L’application des prix réservés aux Clients Professionnels est liée au volet </t>
    </r>
    <r>
      <rPr>
        <b/>
        <sz val="8"/>
        <color indexed="10"/>
        <rFont val="Comic Sans MS"/>
        <family val="4"/>
      </rPr>
      <t>quantitatif  des commandes</t>
    </r>
    <r>
      <rPr>
        <sz val="8"/>
        <rFont val="Comic Sans MS"/>
        <family val="4"/>
      </rPr>
      <t>.</t>
    </r>
  </si>
  <si>
    <r>
      <t>Informations sur le Client (</t>
    </r>
    <r>
      <rPr>
        <b/>
        <sz val="10"/>
        <color indexed="10"/>
        <rFont val="Arial"/>
        <family val="2"/>
      </rPr>
      <t>A completer</t>
    </r>
    <r>
      <rPr>
        <b/>
        <sz val="10"/>
        <rFont val="Arial"/>
        <family val="2"/>
      </rPr>
      <t>)</t>
    </r>
  </si>
  <si>
    <t>Nom complet</t>
  </si>
  <si>
    <t>Adresse Exacte de livraison</t>
  </si>
  <si>
    <t>Ville</t>
  </si>
  <si>
    <t>Département</t>
  </si>
  <si>
    <t>Téléphone</t>
  </si>
  <si>
    <t>Aéroport International le plus proche</t>
  </si>
  <si>
    <t>N° colis</t>
  </si>
  <si>
    <t>Poids Net</t>
  </si>
  <si>
    <t>Poids emballage</t>
  </si>
  <si>
    <t>Poids Total</t>
  </si>
  <si>
    <t>Frais de port</t>
  </si>
  <si>
    <t>Coût Emballage</t>
  </si>
  <si>
    <t>Coû Marchandise</t>
  </si>
  <si>
    <t>Colis 1</t>
  </si>
  <si>
    <t>Colis 2</t>
  </si>
  <si>
    <t>Colis 3</t>
  </si>
  <si>
    <t>Colis 4</t>
  </si>
  <si>
    <t>Total</t>
  </si>
  <si>
    <r>
      <t>L’huile de Figue de barbarie, extraite à 100 % pépins de Figues de barbarie certifiée BIO</t>
    </r>
    <r>
      <rPr>
        <sz val="8"/>
        <rFont val="Comic Sans MS"/>
        <family val="4"/>
      </rPr>
      <t>, (Sahara Cactus)</t>
    </r>
  </si>
  <si>
    <t>En Vrac</t>
  </si>
  <si>
    <t>Mise en Flacons</t>
  </si>
  <si>
    <r>
      <t xml:space="preserve">Fût en standard, en plastique </t>
    </r>
    <r>
      <rPr>
        <b/>
        <sz val="8"/>
        <rFont val="Comic Sans MS"/>
        <family val="4"/>
      </rPr>
      <t>10 litres</t>
    </r>
  </si>
  <si>
    <r>
      <t xml:space="preserve">Flacon standard, en plastique, </t>
    </r>
    <r>
      <rPr>
        <b/>
        <sz val="8"/>
        <rFont val="Comic Sans MS"/>
        <family val="4"/>
      </rPr>
      <t>1 litre</t>
    </r>
  </si>
  <si>
    <r>
      <t xml:space="preserve">Flacon Standard en plastique </t>
    </r>
    <r>
      <rPr>
        <b/>
        <sz val="8"/>
        <rFont val="Comic Sans MS"/>
        <family val="4"/>
      </rPr>
      <t>500 ml</t>
    </r>
  </si>
  <si>
    <r>
      <t xml:space="preserve">Flacon standard, en plastique, </t>
    </r>
    <r>
      <rPr>
        <b/>
        <sz val="8"/>
        <rFont val="Comic Sans MS"/>
        <family val="4"/>
      </rPr>
      <t>250 ml</t>
    </r>
  </si>
  <si>
    <r>
      <t xml:space="preserve">Fût en standard, en plastique </t>
    </r>
    <r>
      <rPr>
        <b/>
        <sz val="8"/>
        <rFont val="Comic Sans MS"/>
        <family val="4"/>
      </rPr>
      <t>5 litres</t>
    </r>
  </si>
  <si>
    <t>En Vrac, Sachet de 1Kg</t>
  </si>
  <si>
    <t>Flacon 150 ml</t>
  </si>
  <si>
    <t>Flacon 50 ml</t>
  </si>
  <si>
    <t>Flacon  de 275 ml</t>
  </si>
  <si>
    <t>Argan oil Hair repair Treatment Réparateur Capillaire</t>
  </si>
  <si>
    <t>Huile Argan cosmetique  ( 100 littres )</t>
  </si>
  <si>
    <t>Shampoo Argan Oil ( 125 littres )</t>
  </si>
  <si>
    <t>Conditioner ( demeleur ) Argan Oil ( 125 littres )</t>
  </si>
  <si>
    <t>Creme du jour argan (30 littres)</t>
  </si>
  <si>
    <t>Creme du soir argan (30 littres)</t>
  </si>
  <si>
    <t>savon argan (200 unite)</t>
  </si>
  <si>
    <t>Masque visage argan oil ( 100 littres )</t>
  </si>
  <si>
    <t>lait hydratant argan ( 75 littres )</t>
  </si>
  <si>
    <t>Fût en plastique (en Varc)</t>
  </si>
  <si>
    <t>6,00 € litre</t>
  </si>
  <si>
    <t>10,9 € litre</t>
  </si>
  <si>
    <t>7,75 € litre</t>
  </si>
  <si>
    <r>
      <t xml:space="preserve">Agadir le </t>
    </r>
    <r>
      <rPr>
        <b/>
        <sz val="8"/>
        <color indexed="12"/>
        <rFont val="Comic Sans MS"/>
        <family val="4"/>
      </rPr>
      <t>03/07/2012</t>
    </r>
  </si>
  <si>
    <t>Fût enplastique (Vrac)</t>
  </si>
  <si>
    <t>Offre Juillet 2012 EFAS</t>
  </si>
  <si>
    <t>Stick de baume à lèvre enrichi à l'Argan</t>
  </si>
  <si>
    <t>Stick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</si>
</sst>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</numFmts>
  <fonts count="6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u val="single"/>
      <sz val="8"/>
      <color indexed="12"/>
      <name val="Comic Sans MS"/>
      <family val="4"/>
    </font>
    <font>
      <sz val="10"/>
      <color indexed="10"/>
      <name val="Arial"/>
      <family val="2"/>
    </font>
    <font>
      <b/>
      <sz val="8"/>
      <name val="Comic Sans MS"/>
      <family val="4"/>
    </font>
    <font>
      <b/>
      <sz val="8"/>
      <color indexed="12"/>
      <name val="Comic Sans MS"/>
      <family val="4"/>
    </font>
    <font>
      <b/>
      <u val="single"/>
      <sz val="8"/>
      <name val="Comic Sans MS"/>
      <family val="4"/>
    </font>
    <font>
      <sz val="8"/>
      <name val="Comic Sans MS"/>
      <family val="4"/>
    </font>
    <font>
      <b/>
      <sz val="11"/>
      <color indexed="12"/>
      <name val="Comic Sans MS"/>
      <family val="4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Comic Sans MS"/>
      <family val="4"/>
    </font>
    <font>
      <u val="single"/>
      <sz val="8"/>
      <name val="Comic Sans MS"/>
      <family val="4"/>
    </font>
    <font>
      <sz val="8"/>
      <color indexed="12"/>
      <name val="Comic Sans MS"/>
      <family val="4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8"/>
      <color indexed="10"/>
      <name val="Comic Sans MS"/>
      <family val="4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  <xf numFmtId="0" fontId="20" fillId="0" borderId="0">
      <alignment/>
      <protection/>
    </xf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9" fontId="1" fillId="0" borderId="0" applyFill="0" applyBorder="0" applyAlignment="0" applyProtection="0"/>
    <xf numFmtId="0" fontId="31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304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NumberFormat="1">
      <alignment/>
      <protection/>
    </xf>
    <xf numFmtId="0" fontId="5" fillId="33" borderId="10" xfId="44" applyFont="1" applyFill="1" applyBorder="1" applyAlignment="1">
      <alignment horizontal="center"/>
      <protection/>
    </xf>
    <xf numFmtId="0" fontId="5" fillId="33" borderId="11" xfId="44" applyFont="1" applyFill="1" applyBorder="1" applyAlignment="1">
      <alignment horizontal="center"/>
      <protection/>
    </xf>
    <xf numFmtId="0" fontId="5" fillId="33" borderId="12" xfId="44" applyFont="1" applyFill="1" applyBorder="1" applyAlignment="1">
      <alignment horizontal="center"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 applyAlignment="1">
      <alignment horizontal="center"/>
      <protection/>
    </xf>
    <xf numFmtId="0" fontId="6" fillId="34" borderId="12" xfId="44" applyFont="1" applyFill="1" applyBorder="1" applyAlignment="1">
      <alignment horizontal="center"/>
      <protection/>
    </xf>
    <xf numFmtId="0" fontId="7" fillId="0" borderId="13" xfId="44" applyFont="1" applyBorder="1" applyAlignment="1">
      <alignment vertical="center" wrapText="1"/>
      <protection/>
    </xf>
    <xf numFmtId="0" fontId="7" fillId="0" borderId="14" xfId="44" applyFont="1" applyBorder="1" applyAlignment="1">
      <alignment wrapText="1"/>
      <protection/>
    </xf>
    <xf numFmtId="0" fontId="7" fillId="0" borderId="0" xfId="44" applyFont="1" applyAlignment="1">
      <alignment horizontal="center"/>
      <protection/>
    </xf>
    <xf numFmtId="0" fontId="0" fillId="33" borderId="15" xfId="44" applyNumberFormat="1" applyFont="1" applyFill="1" applyBorder="1">
      <alignment/>
      <protection/>
    </xf>
    <xf numFmtId="0" fontId="0" fillId="0" borderId="16" xfId="44" applyFont="1" applyBorder="1">
      <alignment/>
      <protection/>
    </xf>
    <xf numFmtId="0" fontId="0" fillId="0" borderId="17" xfId="44" applyFont="1" applyBorder="1">
      <alignment/>
      <protection/>
    </xf>
    <xf numFmtId="0" fontId="0" fillId="0" borderId="18" xfId="44" applyFont="1" applyBorder="1">
      <alignment/>
      <protection/>
    </xf>
    <xf numFmtId="0" fontId="0" fillId="35" borderId="10" xfId="44" applyFont="1" applyFill="1" applyBorder="1">
      <alignment/>
      <protection/>
    </xf>
    <xf numFmtId="0" fontId="7" fillId="33" borderId="19" xfId="44" applyFont="1" applyFill="1" applyBorder="1" applyAlignment="1">
      <alignment horizontal="left"/>
      <protection/>
    </xf>
    <xf numFmtId="0" fontId="7" fillId="33" borderId="11" xfId="44" applyFont="1" applyFill="1" applyBorder="1" applyAlignment="1">
      <alignment horizontal="left"/>
      <protection/>
    </xf>
    <xf numFmtId="0" fontId="7" fillId="33" borderId="11" xfId="44" applyFont="1" applyFill="1" applyBorder="1" applyAlignment="1">
      <alignment/>
      <protection/>
    </xf>
    <xf numFmtId="0" fontId="7" fillId="33" borderId="12" xfId="44" applyFont="1" applyFill="1" applyBorder="1" applyAlignment="1">
      <alignment/>
      <protection/>
    </xf>
    <xf numFmtId="0" fontId="0" fillId="33" borderId="10" xfId="44" applyFill="1" applyBorder="1">
      <alignment/>
      <protection/>
    </xf>
    <xf numFmtId="0" fontId="10" fillId="0" borderId="13" xfId="44" applyFont="1" applyFill="1" applyBorder="1">
      <alignment/>
      <protection/>
    </xf>
    <xf numFmtId="2" fontId="11" fillId="0" borderId="20" xfId="44" applyNumberFormat="1" applyFont="1" applyBorder="1" applyAlignment="1">
      <alignment vertical="center" wrapText="1"/>
      <protection/>
    </xf>
    <xf numFmtId="2" fontId="13" fillId="35" borderId="21" xfId="44" applyNumberFormat="1" applyFont="1" applyFill="1" applyBorder="1">
      <alignment/>
      <protection/>
    </xf>
    <xf numFmtId="2" fontId="14" fillId="0" borderId="22" xfId="44" applyNumberFormat="1" applyFont="1" applyFill="1" applyBorder="1" applyAlignment="1">
      <alignment horizontal="right" vertical="center" wrapText="1"/>
      <protection/>
    </xf>
    <xf numFmtId="164" fontId="0" fillId="0" borderId="23" xfId="44" applyNumberFormat="1" applyBorder="1">
      <alignment/>
      <protection/>
    </xf>
    <xf numFmtId="0" fontId="0" fillId="0" borderId="22" xfId="44" applyBorder="1">
      <alignment/>
      <protection/>
    </xf>
    <xf numFmtId="0" fontId="10" fillId="0" borderId="10" xfId="44" applyFont="1" applyFill="1" applyBorder="1">
      <alignment/>
      <protection/>
    </xf>
    <xf numFmtId="2" fontId="11" fillId="0" borderId="11" xfId="44" applyNumberFormat="1" applyFont="1" applyBorder="1" applyAlignment="1">
      <alignment vertical="center" wrapText="1"/>
      <protection/>
    </xf>
    <xf numFmtId="2" fontId="14" fillId="0" borderId="24" xfId="44" applyNumberFormat="1" applyFont="1" applyFill="1" applyBorder="1" applyAlignment="1">
      <alignment horizontal="right" vertical="center" wrapText="1"/>
      <protection/>
    </xf>
    <xf numFmtId="164" fontId="0" fillId="0" borderId="25" xfId="44" applyNumberFormat="1" applyBorder="1">
      <alignment/>
      <protection/>
    </xf>
    <xf numFmtId="0" fontId="0" fillId="0" borderId="24" xfId="44" applyBorder="1">
      <alignment/>
      <protection/>
    </xf>
    <xf numFmtId="0" fontId="10" fillId="0" borderId="26" xfId="44" applyFont="1" applyBorder="1" applyAlignment="1">
      <alignment vertical="center" wrapText="1"/>
      <protection/>
    </xf>
    <xf numFmtId="2" fontId="0" fillId="0" borderId="24" xfId="44" applyNumberFormat="1" applyFont="1" applyBorder="1" applyAlignment="1">
      <alignment horizontal="right"/>
      <protection/>
    </xf>
    <xf numFmtId="0" fontId="10" fillId="0" borderId="12" xfId="44" applyFont="1" applyBorder="1" applyAlignment="1">
      <alignment vertical="center" wrapText="1"/>
      <protection/>
    </xf>
    <xf numFmtId="0" fontId="10" fillId="0" borderId="27" xfId="44" applyFont="1" applyBorder="1" applyAlignment="1">
      <alignment vertical="center" wrapText="1"/>
      <protection/>
    </xf>
    <xf numFmtId="0" fontId="10" fillId="0" borderId="24" xfId="44" applyFont="1" applyBorder="1" applyAlignment="1">
      <alignment vertical="center" wrapText="1"/>
      <protection/>
    </xf>
    <xf numFmtId="0" fontId="10" fillId="0" borderId="14" xfId="44" applyFont="1" applyBorder="1" applyAlignment="1">
      <alignment vertical="center" wrapText="1"/>
      <protection/>
    </xf>
    <xf numFmtId="2" fontId="11" fillId="0" borderId="0" xfId="44" applyNumberFormat="1" applyFont="1" applyAlignment="1">
      <alignment vertical="center" wrapText="1"/>
      <protection/>
    </xf>
    <xf numFmtId="2" fontId="0" fillId="0" borderId="28" xfId="44" applyNumberFormat="1" applyFont="1" applyBorder="1" applyAlignment="1">
      <alignment horizontal="right"/>
      <protection/>
    </xf>
    <xf numFmtId="164" fontId="0" fillId="0" borderId="29" xfId="44" applyNumberFormat="1" applyBorder="1">
      <alignment/>
      <protection/>
    </xf>
    <xf numFmtId="0" fontId="0" fillId="0" borderId="30" xfId="44" applyBorder="1">
      <alignment/>
      <protection/>
    </xf>
    <xf numFmtId="2" fontId="11" fillId="0" borderId="31" xfId="44" applyNumberFormat="1" applyFont="1" applyBorder="1" applyAlignment="1">
      <alignment vertical="center" wrapText="1"/>
      <protection/>
    </xf>
    <xf numFmtId="2" fontId="0" fillId="0" borderId="32" xfId="44" applyNumberFormat="1" applyFont="1" applyBorder="1" applyAlignment="1">
      <alignment horizontal="right"/>
      <protection/>
    </xf>
    <xf numFmtId="164" fontId="0" fillId="0" borderId="32" xfId="44" applyNumberFormat="1" applyBorder="1">
      <alignment/>
      <protection/>
    </xf>
    <xf numFmtId="0" fontId="0" fillId="0" borderId="33" xfId="44" applyBorder="1">
      <alignment/>
      <protection/>
    </xf>
    <xf numFmtId="2" fontId="0" fillId="0" borderId="34" xfId="44" applyNumberFormat="1" applyFont="1" applyBorder="1" applyAlignment="1">
      <alignment horizontal="right"/>
      <protection/>
    </xf>
    <xf numFmtId="164" fontId="0" fillId="0" borderId="34" xfId="44" applyNumberFormat="1" applyBorder="1">
      <alignment/>
      <protection/>
    </xf>
    <xf numFmtId="164" fontId="0" fillId="0" borderId="35" xfId="44" applyNumberFormat="1" applyBorder="1">
      <alignment/>
      <protection/>
    </xf>
    <xf numFmtId="2" fontId="0" fillId="0" borderId="22" xfId="44" applyNumberFormat="1" applyFont="1" applyBorder="1" applyAlignment="1">
      <alignment horizontal="right"/>
      <protection/>
    </xf>
    <xf numFmtId="164" fontId="0" fillId="0" borderId="19" xfId="44" applyNumberFormat="1" applyBorder="1">
      <alignment/>
      <protection/>
    </xf>
    <xf numFmtId="0" fontId="0" fillId="0" borderId="13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Border="1">
      <alignment/>
      <protection/>
    </xf>
    <xf numFmtId="2" fontId="0" fillId="0" borderId="36" xfId="44" applyNumberFormat="1" applyBorder="1">
      <alignment/>
      <protection/>
    </xf>
    <xf numFmtId="164" fontId="0" fillId="0" borderId="37" xfId="44" applyNumberFormat="1" applyBorder="1">
      <alignment/>
      <protection/>
    </xf>
    <xf numFmtId="2" fontId="11" fillId="0" borderId="21" xfId="44" applyNumberFormat="1" applyFont="1" applyBorder="1" applyAlignment="1">
      <alignment vertical="center" wrapText="1"/>
      <protection/>
    </xf>
    <xf numFmtId="164" fontId="0" fillId="0" borderId="21" xfId="44" applyNumberFormat="1" applyBorder="1">
      <alignment/>
      <protection/>
    </xf>
    <xf numFmtId="2" fontId="11" fillId="0" borderId="35" xfId="44" applyNumberFormat="1" applyFont="1" applyBorder="1" applyAlignment="1">
      <alignment vertical="center" wrapText="1"/>
      <protection/>
    </xf>
    <xf numFmtId="0" fontId="10" fillId="0" borderId="32" xfId="44" applyFont="1" applyFill="1" applyBorder="1">
      <alignment/>
      <protection/>
    </xf>
    <xf numFmtId="2" fontId="0" fillId="0" borderId="38" xfId="44" applyNumberFormat="1" applyFont="1" applyBorder="1" applyAlignment="1">
      <alignment horizontal="right"/>
      <protection/>
    </xf>
    <xf numFmtId="0" fontId="10" fillId="0" borderId="35" xfId="44" applyFont="1" applyFill="1" applyBorder="1">
      <alignment/>
      <protection/>
    </xf>
    <xf numFmtId="2" fontId="0" fillId="0" borderId="39" xfId="44" applyNumberFormat="1" applyFont="1" applyBorder="1" applyAlignment="1">
      <alignment horizontal="right"/>
      <protection/>
    </xf>
    <xf numFmtId="0" fontId="10" fillId="0" borderId="22" xfId="44" applyFont="1" applyFill="1" applyBorder="1">
      <alignment/>
      <protection/>
    </xf>
    <xf numFmtId="164" fontId="0" fillId="0" borderId="0" xfId="44" applyNumberFormat="1">
      <alignment/>
      <protection/>
    </xf>
    <xf numFmtId="0" fontId="10" fillId="0" borderId="24" xfId="44" applyFont="1" applyFill="1" applyBorder="1">
      <alignment/>
      <protection/>
    </xf>
    <xf numFmtId="164" fontId="0" fillId="0" borderId="40" xfId="44" applyNumberFormat="1" applyBorder="1">
      <alignment/>
      <protection/>
    </xf>
    <xf numFmtId="2" fontId="0" fillId="0" borderId="23" xfId="44" applyNumberFormat="1" applyFont="1" applyBorder="1" applyAlignment="1">
      <alignment horizontal="right"/>
      <protection/>
    </xf>
    <xf numFmtId="2" fontId="0" fillId="0" borderId="36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2" fontId="0" fillId="0" borderId="20" xfId="44" applyNumberFormat="1" applyFont="1" applyBorder="1" applyAlignment="1">
      <alignment horizontal="right"/>
      <protection/>
    </xf>
    <xf numFmtId="164" fontId="0" fillId="0" borderId="31" xfId="44" applyNumberFormat="1" applyBorder="1">
      <alignment/>
      <protection/>
    </xf>
    <xf numFmtId="2" fontId="0" fillId="0" borderId="40" xfId="44" applyNumberFormat="1" applyBorder="1">
      <alignment/>
      <protection/>
    </xf>
    <xf numFmtId="0" fontId="0" fillId="0" borderId="30" xfId="44" applyBorder="1" applyAlignment="1">
      <alignment/>
      <protection/>
    </xf>
    <xf numFmtId="0" fontId="0" fillId="0" borderId="0" xfId="44" applyAlignment="1">
      <alignment/>
      <protection/>
    </xf>
    <xf numFmtId="0" fontId="0" fillId="33" borderId="10" xfId="44" applyFill="1" applyBorder="1" applyAlignment="1">
      <alignment/>
      <protection/>
    </xf>
    <xf numFmtId="2" fontId="0" fillId="0" borderId="0" xfId="44" applyNumberFormat="1">
      <alignment/>
      <protection/>
    </xf>
    <xf numFmtId="2" fontId="0" fillId="0" borderId="0" xfId="44" applyNumberFormat="1" applyFill="1">
      <alignment/>
      <protection/>
    </xf>
    <xf numFmtId="0" fontId="0" fillId="0" borderId="13" xfId="44" applyBorder="1" applyAlignment="1">
      <alignment/>
      <protection/>
    </xf>
    <xf numFmtId="2" fontId="0" fillId="0" borderId="41" xfId="44" applyNumberFormat="1" applyFill="1" applyBorder="1">
      <alignment/>
      <protection/>
    </xf>
    <xf numFmtId="2" fontId="0" fillId="0" borderId="25" xfId="44" applyNumberFormat="1" applyFill="1" applyBorder="1">
      <alignment/>
      <protection/>
    </xf>
    <xf numFmtId="0" fontId="10" fillId="36" borderId="42" xfId="44" applyFont="1" applyFill="1" applyBorder="1" applyAlignment="1">
      <alignment horizontal="left"/>
      <protection/>
    </xf>
    <xf numFmtId="0" fontId="10" fillId="36" borderId="43" xfId="44" applyFont="1" applyFill="1" applyBorder="1" applyAlignment="1">
      <alignment horizontal="left"/>
      <protection/>
    </xf>
    <xf numFmtId="0" fontId="10" fillId="36" borderId="34" xfId="44" applyFont="1" applyFill="1" applyBorder="1" applyAlignment="1">
      <alignment horizontal="left"/>
      <protection/>
    </xf>
    <xf numFmtId="0" fontId="0" fillId="0" borderId="26" xfId="44" applyFont="1" applyBorder="1">
      <alignment/>
      <protection/>
    </xf>
    <xf numFmtId="0" fontId="8" fillId="33" borderId="11" xfId="44" applyFont="1" applyFill="1" applyBorder="1" applyAlignment="1">
      <alignment horizontal="left"/>
      <protection/>
    </xf>
    <xf numFmtId="0" fontId="8" fillId="33" borderId="11" xfId="44" applyFont="1" applyFill="1" applyBorder="1" applyAlignment="1">
      <alignment/>
      <protection/>
    </xf>
    <xf numFmtId="2" fontId="0" fillId="0" borderId="22" xfId="44" applyNumberFormat="1" applyBorder="1">
      <alignment/>
      <protection/>
    </xf>
    <xf numFmtId="164" fontId="0" fillId="0" borderId="22" xfId="44" applyNumberFormat="1" applyBorder="1">
      <alignment/>
      <protection/>
    </xf>
    <xf numFmtId="0" fontId="0" fillId="0" borderId="44" xfId="44" applyBorder="1">
      <alignment/>
      <protection/>
    </xf>
    <xf numFmtId="0" fontId="0" fillId="0" borderId="45" xfId="44" applyFont="1" applyBorder="1">
      <alignment/>
      <protection/>
    </xf>
    <xf numFmtId="2" fontId="0" fillId="0" borderId="45" xfId="44" applyNumberFormat="1" applyBorder="1">
      <alignment/>
      <protection/>
    </xf>
    <xf numFmtId="164" fontId="0" fillId="0" borderId="46" xfId="44" applyNumberFormat="1" applyBorder="1">
      <alignment/>
      <protection/>
    </xf>
    <xf numFmtId="0" fontId="0" fillId="0" borderId="14" xfId="44" applyBorder="1">
      <alignment/>
      <protection/>
    </xf>
    <xf numFmtId="2" fontId="13" fillId="33" borderId="11" xfId="44" applyNumberFormat="1" applyFont="1" applyFill="1" applyBorder="1">
      <alignment/>
      <protection/>
    </xf>
    <xf numFmtId="2" fontId="0" fillId="33" borderId="11" xfId="44" applyNumberFormat="1" applyFill="1" applyBorder="1">
      <alignment/>
      <protection/>
    </xf>
    <xf numFmtId="164" fontId="0" fillId="33" borderId="12" xfId="44" applyNumberFormat="1" applyFill="1" applyBorder="1">
      <alignment/>
      <protection/>
    </xf>
    <xf numFmtId="2" fontId="0" fillId="0" borderId="13" xfId="44" applyNumberFormat="1" applyBorder="1">
      <alignment/>
      <protection/>
    </xf>
    <xf numFmtId="0" fontId="0" fillId="0" borderId="47" xfId="44" applyFill="1" applyBorder="1">
      <alignment/>
      <protection/>
    </xf>
    <xf numFmtId="0" fontId="10" fillId="33" borderId="11" xfId="44" applyFont="1" applyFill="1" applyBorder="1" applyAlignment="1">
      <alignment horizontal="left"/>
      <protection/>
    </xf>
    <xf numFmtId="164" fontId="0" fillId="33" borderId="11" xfId="44" applyNumberFormat="1" applyFill="1" applyBorder="1">
      <alignment/>
      <protection/>
    </xf>
    <xf numFmtId="0" fontId="0" fillId="0" borderId="27" xfId="44" applyBorder="1">
      <alignment/>
      <protection/>
    </xf>
    <xf numFmtId="0" fontId="7" fillId="36" borderId="16" xfId="44" applyFont="1" applyFill="1" applyBorder="1" applyAlignment="1">
      <alignment horizontal="left"/>
      <protection/>
    </xf>
    <xf numFmtId="0" fontId="7" fillId="36" borderId="41" xfId="44" applyFont="1" applyFill="1" applyBorder="1" applyAlignment="1">
      <alignment horizontal="left"/>
      <protection/>
    </xf>
    <xf numFmtId="2" fontId="17" fillId="33" borderId="15" xfId="44" applyNumberFormat="1" applyFont="1" applyFill="1" applyBorder="1">
      <alignment/>
      <protection/>
    </xf>
    <xf numFmtId="2" fontId="13" fillId="0" borderId="16" xfId="44" applyNumberFormat="1" applyFont="1" applyBorder="1">
      <alignment/>
      <protection/>
    </xf>
    <xf numFmtId="0" fontId="7" fillId="36" borderId="10" xfId="44" applyFont="1" applyFill="1" applyBorder="1" applyAlignment="1">
      <alignment horizontal="left"/>
      <protection/>
    </xf>
    <xf numFmtId="0" fontId="7" fillId="36" borderId="11" xfId="44" applyFont="1" applyFill="1" applyBorder="1" applyAlignment="1">
      <alignment horizontal="left"/>
      <protection/>
    </xf>
    <xf numFmtId="0" fontId="7" fillId="36" borderId="12" xfId="44" applyFont="1" applyFill="1" applyBorder="1" applyAlignment="1">
      <alignment horizontal="left"/>
      <protection/>
    </xf>
    <xf numFmtId="2" fontId="13" fillId="35" borderId="19" xfId="44" applyNumberFormat="1" applyFont="1" applyFill="1" applyBorder="1">
      <alignment/>
      <protection/>
    </xf>
    <xf numFmtId="2" fontId="0" fillId="0" borderId="30" xfId="44" applyNumberFormat="1" applyFont="1" applyBorder="1">
      <alignment/>
      <protection/>
    </xf>
    <xf numFmtId="164" fontId="0" fillId="0" borderId="16" xfId="44" applyNumberFormat="1" applyBorder="1">
      <alignment/>
      <protection/>
    </xf>
    <xf numFmtId="2" fontId="1" fillId="0" borderId="10" xfId="44" applyNumberFormat="1" applyFont="1" applyBorder="1">
      <alignment/>
      <protection/>
    </xf>
    <xf numFmtId="2" fontId="17" fillId="33" borderId="28" xfId="44" applyNumberFormat="1" applyFont="1" applyFill="1" applyBorder="1">
      <alignment/>
      <protection/>
    </xf>
    <xf numFmtId="0" fontId="19" fillId="0" borderId="27" xfId="44" applyFont="1" applyBorder="1">
      <alignment/>
      <protection/>
    </xf>
    <xf numFmtId="0" fontId="19" fillId="0" borderId="20" xfId="44" applyFont="1" applyBorder="1">
      <alignment/>
      <protection/>
    </xf>
    <xf numFmtId="0" fontId="19" fillId="0" borderId="26" xfId="44" applyFont="1" applyBorder="1">
      <alignment/>
      <protection/>
    </xf>
    <xf numFmtId="0" fontId="10" fillId="0" borderId="10" xfId="44" applyFont="1" applyBorder="1" applyAlignment="1">
      <alignment horizontal="right"/>
      <protection/>
    </xf>
    <xf numFmtId="0" fontId="10" fillId="0" borderId="11" xfId="44" applyFont="1" applyBorder="1" applyAlignment="1">
      <alignment horizontal="right"/>
      <protection/>
    </xf>
    <xf numFmtId="0" fontId="10" fillId="0" borderId="12" xfId="44" applyFont="1" applyBorder="1" applyAlignment="1">
      <alignment horizontal="right"/>
      <protection/>
    </xf>
    <xf numFmtId="0" fontId="1" fillId="33" borderId="10" xfId="44" applyFont="1" applyFill="1" applyBorder="1" applyAlignment="1">
      <alignment horizontal="center" vertical="top" wrapText="1"/>
      <protection/>
    </xf>
    <xf numFmtId="0" fontId="1" fillId="33" borderId="11" xfId="44" applyFont="1" applyFill="1" applyBorder="1" applyAlignment="1">
      <alignment horizontal="center" vertical="top" wrapText="1"/>
      <protection/>
    </xf>
    <xf numFmtId="0" fontId="1" fillId="33" borderId="12" xfId="44" applyFont="1" applyFill="1" applyBorder="1" applyAlignment="1">
      <alignment horizontal="center" vertical="top" wrapText="1"/>
      <protection/>
    </xf>
    <xf numFmtId="0" fontId="1" fillId="33" borderId="22" xfId="44" applyFont="1" applyFill="1" applyBorder="1" applyAlignment="1">
      <alignment vertical="top" wrapText="1"/>
      <protection/>
    </xf>
    <xf numFmtId="0" fontId="1" fillId="34" borderId="48" xfId="44" applyFont="1" applyFill="1" applyBorder="1" applyAlignment="1">
      <alignment horizontal="center" vertical="top" wrapText="1"/>
      <protection/>
    </xf>
    <xf numFmtId="0" fontId="1" fillId="34" borderId="49" xfId="44" applyFont="1" applyFill="1" applyBorder="1" applyAlignment="1">
      <alignment horizontal="center" vertical="top" wrapText="1"/>
      <protection/>
    </xf>
    <xf numFmtId="0" fontId="1" fillId="34" borderId="50" xfId="44" applyFont="1" applyFill="1" applyBorder="1" applyAlignment="1">
      <alignment horizontal="center" vertical="top" wrapText="1"/>
      <protection/>
    </xf>
    <xf numFmtId="0" fontId="1" fillId="33" borderId="24" xfId="44" applyFont="1" applyFill="1" applyBorder="1" applyAlignment="1">
      <alignment vertical="top" wrapText="1"/>
      <protection/>
    </xf>
    <xf numFmtId="0" fontId="1" fillId="34" borderId="43" xfId="44" applyFont="1" applyFill="1" applyBorder="1" applyAlignment="1">
      <alignment horizontal="center" vertical="top" wrapText="1"/>
      <protection/>
    </xf>
    <xf numFmtId="0" fontId="1" fillId="34" borderId="51" xfId="44" applyFont="1" applyFill="1" applyBorder="1" applyAlignment="1">
      <alignment horizontal="center" vertical="top" wrapText="1"/>
      <protection/>
    </xf>
    <xf numFmtId="0" fontId="1" fillId="34" borderId="52" xfId="44" applyFont="1" applyFill="1" applyBorder="1" applyAlignment="1">
      <alignment horizontal="center" vertical="top" wrapText="1"/>
      <protection/>
    </xf>
    <xf numFmtId="0" fontId="0" fillId="34" borderId="43" xfId="44" applyFill="1" applyBorder="1" applyAlignment="1">
      <alignment horizontal="center" vertical="top" wrapText="1"/>
      <protection/>
    </xf>
    <xf numFmtId="0" fontId="0" fillId="34" borderId="51" xfId="44" applyFill="1" applyBorder="1" applyAlignment="1">
      <alignment horizontal="center" vertical="top" wrapText="1"/>
      <protection/>
    </xf>
    <xf numFmtId="0" fontId="0" fillId="34" borderId="52" xfId="44" applyFill="1" applyBorder="1" applyAlignment="1">
      <alignment horizontal="center" vertical="top" wrapText="1"/>
      <protection/>
    </xf>
    <xf numFmtId="3" fontId="20" fillId="34" borderId="43" xfId="46" applyNumberFormat="1" applyFill="1" applyBorder="1" applyAlignment="1" applyProtection="1">
      <alignment horizontal="center" vertical="top" wrapText="1"/>
      <protection/>
    </xf>
    <xf numFmtId="0" fontId="1" fillId="33" borderId="28" xfId="44" applyFont="1" applyFill="1" applyBorder="1" applyAlignment="1">
      <alignment vertical="top" wrapText="1"/>
      <protection/>
    </xf>
    <xf numFmtId="0" fontId="0" fillId="34" borderId="53" xfId="44" applyFill="1" applyBorder="1" applyAlignment="1">
      <alignment horizontal="center" vertical="top" wrapText="1"/>
      <protection/>
    </xf>
    <xf numFmtId="0" fontId="0" fillId="34" borderId="54" xfId="44" applyFill="1" applyBorder="1" applyAlignment="1">
      <alignment horizontal="center" vertical="top" wrapText="1"/>
      <protection/>
    </xf>
    <xf numFmtId="0" fontId="0" fillId="34" borderId="55" xfId="44" applyFill="1" applyBorder="1" applyAlignment="1">
      <alignment horizontal="center" vertical="top" wrapText="1"/>
      <protection/>
    </xf>
    <xf numFmtId="0" fontId="1" fillId="33" borderId="56" xfId="44" applyFont="1" applyFill="1" applyBorder="1" applyAlignment="1">
      <alignment horizontal="justify" vertical="center"/>
      <protection/>
    </xf>
    <xf numFmtId="0" fontId="21" fillId="33" borderId="57" xfId="44" applyFont="1" applyFill="1" applyBorder="1" applyAlignment="1">
      <alignment horizontal="center" vertical="top" wrapText="1"/>
      <protection/>
    </xf>
    <xf numFmtId="0" fontId="21" fillId="33" borderId="57" xfId="44" applyNumberFormat="1" applyFont="1" applyFill="1" applyBorder="1" applyAlignment="1">
      <alignment horizontal="center" vertical="top" wrapText="1"/>
      <protection/>
    </xf>
    <xf numFmtId="0" fontId="21" fillId="33" borderId="58" xfId="44" applyFont="1" applyFill="1" applyBorder="1" applyAlignment="1">
      <alignment horizontal="center" vertical="top" wrapText="1"/>
      <protection/>
    </xf>
    <xf numFmtId="0" fontId="21" fillId="33" borderId="10" xfId="44" applyFont="1" applyFill="1" applyBorder="1" applyAlignment="1">
      <alignment horizontal="center" vertical="top" wrapText="1"/>
      <protection/>
    </xf>
    <xf numFmtId="0" fontId="1" fillId="37" borderId="59" xfId="44" applyFont="1" applyFill="1" applyBorder="1">
      <alignment/>
      <protection/>
    </xf>
    <xf numFmtId="164" fontId="0" fillId="37" borderId="59" xfId="44" applyNumberFormat="1" applyFill="1" applyBorder="1">
      <alignment/>
      <protection/>
    </xf>
    <xf numFmtId="2" fontId="0" fillId="37" borderId="59" xfId="44" applyNumberFormat="1" applyFill="1" applyBorder="1">
      <alignment/>
      <protection/>
    </xf>
    <xf numFmtId="0" fontId="0" fillId="37" borderId="59" xfId="44" applyNumberFormat="1" applyFill="1" applyBorder="1">
      <alignment/>
      <protection/>
    </xf>
    <xf numFmtId="2" fontId="0" fillId="37" borderId="38" xfId="44" applyNumberFormat="1" applyFill="1" applyBorder="1">
      <alignment/>
      <protection/>
    </xf>
    <xf numFmtId="2" fontId="1" fillId="37" borderId="33" xfId="44" applyNumberFormat="1" applyFont="1" applyFill="1" applyBorder="1">
      <alignment/>
      <protection/>
    </xf>
    <xf numFmtId="0" fontId="1" fillId="37" borderId="51" xfId="44" applyFont="1" applyFill="1" applyBorder="1">
      <alignment/>
      <protection/>
    </xf>
    <xf numFmtId="164" fontId="0" fillId="37" borderId="51" xfId="44" applyNumberFormat="1" applyFill="1" applyBorder="1">
      <alignment/>
      <protection/>
    </xf>
    <xf numFmtId="2" fontId="0" fillId="37" borderId="51" xfId="44" applyNumberFormat="1" applyFill="1" applyBorder="1">
      <alignment/>
      <protection/>
    </xf>
    <xf numFmtId="0" fontId="0" fillId="37" borderId="51" xfId="44" applyNumberFormat="1" applyFill="1" applyBorder="1">
      <alignment/>
      <protection/>
    </xf>
    <xf numFmtId="2" fontId="0" fillId="37" borderId="60" xfId="44" applyNumberFormat="1" applyFill="1" applyBorder="1">
      <alignment/>
      <protection/>
    </xf>
    <xf numFmtId="2" fontId="1" fillId="37" borderId="24" xfId="44" applyNumberFormat="1" applyFont="1" applyFill="1" applyBorder="1">
      <alignment/>
      <protection/>
    </xf>
    <xf numFmtId="0" fontId="1" fillId="0" borderId="51" xfId="44" applyFont="1" applyBorder="1">
      <alignment/>
      <protection/>
    </xf>
    <xf numFmtId="164" fontId="0" fillId="0" borderId="51" xfId="44" applyNumberFormat="1" applyBorder="1">
      <alignment/>
      <protection/>
    </xf>
    <xf numFmtId="2" fontId="0" fillId="0" borderId="51" xfId="44" applyNumberFormat="1" applyBorder="1">
      <alignment/>
      <protection/>
    </xf>
    <xf numFmtId="0" fontId="0" fillId="0" borderId="51" xfId="44" applyNumberFormat="1" applyBorder="1">
      <alignment/>
      <protection/>
    </xf>
    <xf numFmtId="2" fontId="0" fillId="0" borderId="60" xfId="44" applyNumberFormat="1" applyBorder="1">
      <alignment/>
      <protection/>
    </xf>
    <xf numFmtId="2" fontId="0" fillId="0" borderId="24" xfId="44" applyNumberFormat="1" applyBorder="1">
      <alignment/>
      <protection/>
    </xf>
    <xf numFmtId="0" fontId="1" fillId="35" borderId="51" xfId="44" applyFont="1" applyFill="1" applyBorder="1">
      <alignment/>
      <protection/>
    </xf>
    <xf numFmtId="164" fontId="1" fillId="35" borderId="51" xfId="44" applyNumberFormat="1" applyFont="1" applyFill="1" applyBorder="1">
      <alignment/>
      <protection/>
    </xf>
    <xf numFmtId="2" fontId="1" fillId="35" borderId="51" xfId="44" applyNumberFormat="1" applyFont="1" applyFill="1" applyBorder="1">
      <alignment/>
      <protection/>
    </xf>
    <xf numFmtId="0" fontId="1" fillId="35" borderId="51" xfId="44" applyNumberFormat="1" applyFont="1" applyFill="1" applyBorder="1">
      <alignment/>
      <protection/>
    </xf>
    <xf numFmtId="2" fontId="1" fillId="35" borderId="60" xfId="44" applyNumberFormat="1" applyFont="1" applyFill="1" applyBorder="1">
      <alignment/>
      <protection/>
    </xf>
    <xf numFmtId="2" fontId="12" fillId="33" borderId="28" xfId="44" applyNumberFormat="1" applyFont="1" applyFill="1" applyBorder="1">
      <alignment/>
      <protection/>
    </xf>
    <xf numFmtId="0" fontId="10" fillId="0" borderId="13" xfId="44" applyFont="1" applyBorder="1" applyAlignment="1">
      <alignment horizontal="left" vertical="center" wrapText="1"/>
      <protection/>
    </xf>
    <xf numFmtId="0" fontId="7" fillId="33" borderId="19" xfId="44" applyFont="1" applyFill="1" applyBorder="1" applyAlignment="1">
      <alignment horizontal="left" vertical="center"/>
      <protection/>
    </xf>
    <xf numFmtId="0" fontId="10" fillId="36" borderId="33" xfId="44" applyFont="1" applyFill="1" applyBorder="1" applyAlignment="1">
      <alignment horizontal="left" vertical="center"/>
      <protection/>
    </xf>
    <xf numFmtId="0" fontId="10" fillId="36" borderId="27" xfId="44" applyFont="1" applyFill="1" applyBorder="1" applyAlignment="1">
      <alignment horizontal="left" vertical="center"/>
      <protection/>
    </xf>
    <xf numFmtId="0" fontId="8" fillId="33" borderId="19" xfId="44" applyFont="1" applyFill="1" applyBorder="1" applyAlignment="1">
      <alignment horizontal="left" vertical="center"/>
      <protection/>
    </xf>
    <xf numFmtId="0" fontId="10" fillId="36" borderId="22" xfId="44" applyFont="1" applyFill="1" applyBorder="1" applyAlignment="1">
      <alignment horizontal="left" vertical="center"/>
      <protection/>
    </xf>
    <xf numFmtId="0" fontId="10" fillId="36" borderId="61" xfId="44" applyFont="1" applyFill="1" applyBorder="1" applyAlignment="1">
      <alignment horizontal="left" vertical="center"/>
      <protection/>
    </xf>
    <xf numFmtId="0" fontId="10" fillId="36" borderId="13" xfId="44" applyFont="1" applyFill="1" applyBorder="1" applyAlignment="1">
      <alignment horizontal="left" vertical="center"/>
      <protection/>
    </xf>
    <xf numFmtId="0" fontId="8" fillId="0" borderId="13" xfId="44" applyFont="1" applyBorder="1" applyAlignment="1">
      <alignment horizontal="left" vertical="center" wrapText="1"/>
      <protection/>
    </xf>
    <xf numFmtId="0" fontId="8" fillId="0" borderId="27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0" fillId="33" borderId="27" xfId="44" applyFill="1" applyBorder="1">
      <alignment/>
      <protection/>
    </xf>
    <xf numFmtId="0" fontId="0" fillId="0" borderId="62" xfId="44" applyBorder="1">
      <alignment/>
      <protection/>
    </xf>
    <xf numFmtId="164" fontId="0" fillId="0" borderId="63" xfId="44" applyNumberFormat="1" applyBorder="1">
      <alignment/>
      <protection/>
    </xf>
    <xf numFmtId="0" fontId="7" fillId="33" borderId="20" xfId="44" applyFont="1" applyFill="1" applyBorder="1" applyAlignment="1">
      <alignment/>
      <protection/>
    </xf>
    <xf numFmtId="164" fontId="0" fillId="0" borderId="62" xfId="44" applyNumberFormat="1" applyBorder="1">
      <alignment/>
      <protection/>
    </xf>
    <xf numFmtId="0" fontId="0" fillId="0" borderId="0" xfId="44" applyBorder="1">
      <alignment/>
      <protection/>
    </xf>
    <xf numFmtId="0" fontId="7" fillId="33" borderId="20" xfId="44" applyFont="1" applyFill="1" applyBorder="1" applyAlignment="1">
      <alignment horizontal="left"/>
      <protection/>
    </xf>
    <xf numFmtId="0" fontId="0" fillId="0" borderId="64" xfId="44" applyFill="1" applyBorder="1">
      <alignment/>
      <protection/>
    </xf>
    <xf numFmtId="0" fontId="7" fillId="33" borderId="65" xfId="44" applyFont="1" applyFill="1" applyBorder="1" applyAlignment="1">
      <alignment horizontal="left"/>
      <protection/>
    </xf>
    <xf numFmtId="0" fontId="7" fillId="33" borderId="65" xfId="44" applyFont="1" applyFill="1" applyBorder="1" applyAlignment="1">
      <alignment/>
      <protection/>
    </xf>
    <xf numFmtId="0" fontId="0" fillId="33" borderId="66" xfId="44" applyFill="1" applyBorder="1">
      <alignment/>
      <protection/>
    </xf>
    <xf numFmtId="0" fontId="7" fillId="33" borderId="67" xfId="44" applyFont="1" applyFill="1" applyBorder="1" applyAlignment="1">
      <alignment horizontal="left" vertical="center"/>
      <protection/>
    </xf>
    <xf numFmtId="0" fontId="7" fillId="33" borderId="31" xfId="44" applyFont="1" applyFill="1" applyBorder="1" applyAlignment="1">
      <alignment horizontal="left" vertical="center"/>
      <protection/>
    </xf>
    <xf numFmtId="2" fontId="0" fillId="0" borderId="43" xfId="44" applyNumberFormat="1" applyFont="1" applyBorder="1" applyAlignment="1">
      <alignment horizontal="right"/>
      <protection/>
    </xf>
    <xf numFmtId="2" fontId="0" fillId="0" borderId="53" xfId="44" applyNumberFormat="1" applyFont="1" applyBorder="1" applyAlignment="1">
      <alignment horizontal="right"/>
      <protection/>
    </xf>
    <xf numFmtId="2" fontId="14" fillId="0" borderId="48" xfId="44" applyNumberFormat="1" applyFont="1" applyFill="1" applyBorder="1" applyAlignment="1">
      <alignment horizontal="right" vertical="center" wrapText="1"/>
      <protection/>
    </xf>
    <xf numFmtId="2" fontId="0" fillId="0" borderId="68" xfId="44" applyNumberFormat="1" applyFont="1" applyBorder="1" applyAlignment="1">
      <alignment horizontal="right"/>
      <protection/>
    </xf>
    <xf numFmtId="0" fontId="7" fillId="33" borderId="69" xfId="44" applyFont="1" applyFill="1" applyBorder="1" applyAlignment="1">
      <alignment/>
      <protection/>
    </xf>
    <xf numFmtId="2" fontId="11" fillId="0" borderId="70" xfId="44" applyNumberFormat="1" applyFont="1" applyFill="1" applyBorder="1" applyAlignment="1">
      <alignment vertical="center" wrapText="1"/>
      <protection/>
    </xf>
    <xf numFmtId="2" fontId="11" fillId="0" borderId="20" xfId="44" applyNumberFormat="1" applyFont="1" applyFill="1" applyBorder="1" applyAlignment="1">
      <alignment vertical="center" wrapText="1"/>
      <protection/>
    </xf>
    <xf numFmtId="2" fontId="11" fillId="0" borderId="11" xfId="44" applyNumberFormat="1" applyFont="1" applyFill="1" applyBorder="1" applyAlignment="1">
      <alignment vertical="center" wrapText="1"/>
      <protection/>
    </xf>
    <xf numFmtId="2" fontId="11" fillId="0" borderId="0" xfId="44" applyNumberFormat="1" applyFont="1" applyFill="1" applyAlignment="1">
      <alignment vertical="center" wrapText="1"/>
      <protection/>
    </xf>
    <xf numFmtId="2" fontId="11" fillId="0" borderId="37" xfId="44" applyNumberFormat="1" applyFont="1" applyBorder="1" applyAlignment="1">
      <alignment vertical="center" wrapText="1"/>
      <protection/>
    </xf>
    <xf numFmtId="164" fontId="0" fillId="0" borderId="71" xfId="44" applyNumberFormat="1" applyBorder="1">
      <alignment/>
      <protection/>
    </xf>
    <xf numFmtId="0" fontId="0" fillId="0" borderId="71" xfId="44" applyBorder="1">
      <alignment/>
      <protection/>
    </xf>
    <xf numFmtId="0" fontId="10" fillId="0" borderId="16" xfId="44" applyFont="1" applyBorder="1" applyAlignment="1">
      <alignment horizontal="left" vertical="center" wrapText="1"/>
      <protection/>
    </xf>
    <xf numFmtId="0" fontId="10" fillId="0" borderId="71" xfId="44" applyFont="1" applyBorder="1" applyAlignment="1">
      <alignment horizontal="left" vertical="center" wrapText="1"/>
      <protection/>
    </xf>
    <xf numFmtId="0" fontId="10" fillId="0" borderId="71" xfId="44" applyFont="1" applyBorder="1" applyAlignment="1">
      <alignment vertical="center" wrapText="1"/>
      <protection/>
    </xf>
    <xf numFmtId="2" fontId="0" fillId="0" borderId="71" xfId="44" applyNumberFormat="1" applyFont="1" applyFill="1" applyBorder="1" applyAlignment="1">
      <alignment horizontal="right"/>
      <protection/>
    </xf>
    <xf numFmtId="0" fontId="10" fillId="0" borderId="14" xfId="44" applyFont="1" applyBorder="1" applyAlignment="1">
      <alignment wrapText="1"/>
      <protection/>
    </xf>
    <xf numFmtId="2" fontId="11" fillId="0" borderId="41" xfId="44" applyNumberFormat="1" applyFont="1" applyBorder="1" applyAlignment="1">
      <alignment vertical="center" wrapText="1"/>
      <protection/>
    </xf>
    <xf numFmtId="2" fontId="0" fillId="0" borderId="63" xfId="44" applyNumberFormat="1" applyFont="1" applyBorder="1" applyAlignment="1">
      <alignment horizontal="right"/>
      <protection/>
    </xf>
    <xf numFmtId="2" fontId="0" fillId="0" borderId="72" xfId="44" applyNumberFormat="1" applyBorder="1">
      <alignment/>
      <protection/>
    </xf>
    <xf numFmtId="164" fontId="0" fillId="0" borderId="73" xfId="44" applyNumberFormat="1" applyBorder="1">
      <alignment/>
      <protection/>
    </xf>
    <xf numFmtId="0" fontId="0" fillId="0" borderId="73" xfId="44" applyBorder="1">
      <alignment/>
      <protection/>
    </xf>
    <xf numFmtId="2" fontId="0" fillId="0" borderId="71" xfId="44" applyNumberFormat="1" applyFont="1" applyBorder="1" applyAlignment="1">
      <alignment horizontal="right"/>
      <protection/>
    </xf>
    <xf numFmtId="0" fontId="7" fillId="33" borderId="71" xfId="44" applyFont="1" applyFill="1" applyBorder="1" applyAlignment="1">
      <alignment horizontal="left" vertical="center"/>
      <protection/>
    </xf>
    <xf numFmtId="0" fontId="7" fillId="33" borderId="71" xfId="44" applyFont="1" applyFill="1" applyBorder="1" applyAlignment="1">
      <alignment horizontal="left"/>
      <protection/>
    </xf>
    <xf numFmtId="0" fontId="7" fillId="33" borderId="71" xfId="44" applyFont="1" applyFill="1" applyBorder="1" applyAlignment="1">
      <alignment/>
      <protection/>
    </xf>
    <xf numFmtId="0" fontId="0" fillId="33" borderId="71" xfId="44" applyFill="1" applyBorder="1">
      <alignment/>
      <protection/>
    </xf>
    <xf numFmtId="2" fontId="0" fillId="0" borderId="71" xfId="44" applyNumberFormat="1" applyBorder="1">
      <alignment/>
      <protection/>
    </xf>
    <xf numFmtId="2" fontId="0" fillId="38" borderId="71" xfId="44" applyNumberFormat="1" applyFont="1" applyFill="1" applyBorder="1" applyAlignment="1">
      <alignment horizontal="right"/>
      <protection/>
    </xf>
    <xf numFmtId="164" fontId="0" fillId="38" borderId="71" xfId="44" applyNumberFormat="1" applyFill="1" applyBorder="1">
      <alignment/>
      <protection/>
    </xf>
    <xf numFmtId="0" fontId="0" fillId="38" borderId="71" xfId="44" applyFill="1" applyBorder="1">
      <alignment/>
      <protection/>
    </xf>
    <xf numFmtId="0" fontId="10" fillId="38" borderId="71" xfId="44" applyFont="1" applyFill="1" applyBorder="1" applyAlignment="1">
      <alignment horizontal="left" vertical="center" wrapText="1"/>
      <protection/>
    </xf>
    <xf numFmtId="0" fontId="10" fillId="38" borderId="71" xfId="44" applyFont="1" applyFill="1" applyBorder="1" applyAlignment="1">
      <alignment vertical="center" wrapText="1"/>
      <protection/>
    </xf>
    <xf numFmtId="0" fontId="7" fillId="39" borderId="71" xfId="44" applyFont="1" applyFill="1" applyBorder="1" applyAlignment="1">
      <alignment vertical="center" wrapText="1"/>
      <protection/>
    </xf>
    <xf numFmtId="0" fontId="10" fillId="39" borderId="71" xfId="44" applyFont="1" applyFill="1" applyBorder="1" applyAlignment="1">
      <alignment vertical="center" wrapText="1"/>
      <protection/>
    </xf>
    <xf numFmtId="0" fontId="10" fillId="39" borderId="13" xfId="44" applyFont="1" applyFill="1" applyBorder="1" applyAlignment="1">
      <alignment horizontal="left" vertical="center" wrapText="1"/>
      <protection/>
    </xf>
    <xf numFmtId="0" fontId="10" fillId="39" borderId="37" xfId="44" applyFont="1" applyFill="1" applyBorder="1" applyAlignment="1">
      <alignment vertical="center" wrapText="1"/>
      <protection/>
    </xf>
    <xf numFmtId="0" fontId="10" fillId="39" borderId="22" xfId="44" applyFont="1" applyFill="1" applyBorder="1" applyAlignment="1">
      <alignment vertical="center" wrapText="1"/>
      <protection/>
    </xf>
    <xf numFmtId="0" fontId="10" fillId="39" borderId="24" xfId="44" applyFont="1" applyFill="1" applyBorder="1" applyAlignment="1">
      <alignment vertical="center" wrapText="1"/>
      <protection/>
    </xf>
    <xf numFmtId="0" fontId="10" fillId="39" borderId="27" xfId="44" applyFont="1" applyFill="1" applyBorder="1" applyAlignment="1">
      <alignment horizontal="left" vertical="center" wrapText="1"/>
      <protection/>
    </xf>
    <xf numFmtId="0" fontId="10" fillId="39" borderId="28" xfId="44" applyFont="1" applyFill="1" applyBorder="1" applyAlignment="1">
      <alignment vertical="center" wrapText="1"/>
      <protection/>
    </xf>
    <xf numFmtId="0" fontId="10" fillId="39" borderId="48" xfId="44" applyFont="1" applyFill="1" applyBorder="1" applyAlignment="1">
      <alignment horizontal="left"/>
      <protection/>
    </xf>
    <xf numFmtId="0" fontId="10" fillId="39" borderId="43" xfId="44" applyFont="1" applyFill="1" applyBorder="1" applyAlignment="1">
      <alignment horizontal="left"/>
      <protection/>
    </xf>
    <xf numFmtId="0" fontId="10" fillId="39" borderId="14" xfId="44" applyFont="1" applyFill="1" applyBorder="1" applyAlignment="1">
      <alignment vertical="center" wrapText="1"/>
      <protection/>
    </xf>
    <xf numFmtId="0" fontId="58" fillId="0" borderId="0" xfId="0" applyFont="1" applyAlignment="1">
      <alignment vertical="center" wrapText="1"/>
    </xf>
    <xf numFmtId="2" fontId="23" fillId="0" borderId="71" xfId="0" applyNumberFormat="1" applyFont="1" applyBorder="1" applyAlignment="1">
      <alignment/>
    </xf>
    <xf numFmtId="2" fontId="13" fillId="40" borderId="71" xfId="44" applyNumberFormat="1" applyFont="1" applyFill="1" applyBorder="1">
      <alignment/>
      <protection/>
    </xf>
    <xf numFmtId="2" fontId="18" fillId="0" borderId="16" xfId="44" applyNumberFormat="1" applyFont="1" applyFill="1" applyBorder="1">
      <alignment/>
      <protection/>
    </xf>
    <xf numFmtId="164" fontId="59" fillId="33" borderId="10" xfId="44" applyNumberFormat="1" applyFont="1" applyFill="1" applyBorder="1">
      <alignment/>
      <protection/>
    </xf>
    <xf numFmtId="0" fontId="7" fillId="0" borderId="71" xfId="44" applyFont="1" applyBorder="1" applyAlignment="1">
      <alignment vertical="center" wrapText="1"/>
      <protection/>
    </xf>
    <xf numFmtId="0" fontId="7" fillId="0" borderId="73" xfId="44" applyFont="1" applyBorder="1" applyAlignment="1">
      <alignment horizontal="left" vertical="center" wrapText="1"/>
      <protection/>
    </xf>
    <xf numFmtId="0" fontId="60" fillId="41" borderId="71" xfId="44" applyNumberFormat="1" applyFont="1" applyFill="1" applyBorder="1">
      <alignment/>
      <protection/>
    </xf>
    <xf numFmtId="2" fontId="11" fillId="0" borderId="74" xfId="44" applyNumberFormat="1" applyFont="1" applyBorder="1" applyAlignment="1">
      <alignment vertical="center" wrapText="1"/>
      <protection/>
    </xf>
    <xf numFmtId="0" fontId="7" fillId="33" borderId="74" xfId="44" applyFont="1" applyFill="1" applyBorder="1" applyAlignment="1">
      <alignment horizontal="left"/>
      <protection/>
    </xf>
    <xf numFmtId="2" fontId="11" fillId="39" borderId="74" xfId="44" applyNumberFormat="1" applyFont="1" applyFill="1" applyBorder="1" applyAlignment="1">
      <alignment vertical="center" wrapText="1"/>
      <protection/>
    </xf>
    <xf numFmtId="2" fontId="11" fillId="38" borderId="74" xfId="44" applyNumberFormat="1" applyFont="1" applyFill="1" applyBorder="1" applyAlignment="1">
      <alignment vertical="center" wrapText="1"/>
      <protection/>
    </xf>
    <xf numFmtId="2" fontId="11" fillId="0" borderId="75" xfId="44" applyNumberFormat="1" applyFont="1" applyBorder="1" applyAlignment="1">
      <alignment vertical="center" wrapText="1"/>
      <protection/>
    </xf>
    <xf numFmtId="2" fontId="11" fillId="0" borderId="32" xfId="44" applyNumberFormat="1" applyFont="1" applyBorder="1" applyAlignment="1">
      <alignment vertical="center" wrapText="1"/>
      <protection/>
    </xf>
    <xf numFmtId="2" fontId="11" fillId="0" borderId="34" xfId="44" applyNumberFormat="1" applyFont="1" applyBorder="1" applyAlignment="1">
      <alignment vertical="center" wrapText="1"/>
      <protection/>
    </xf>
    <xf numFmtId="2" fontId="11" fillId="39" borderId="15" xfId="44" applyNumberFormat="1" applyFont="1" applyFill="1" applyBorder="1" applyAlignment="1">
      <alignment vertical="center" wrapText="1"/>
      <protection/>
    </xf>
    <xf numFmtId="2" fontId="11" fillId="39" borderId="34" xfId="44" applyNumberFormat="1" applyFont="1" applyFill="1" applyBorder="1" applyAlignment="1">
      <alignment vertical="center" wrapText="1"/>
      <protection/>
    </xf>
    <xf numFmtId="2" fontId="11" fillId="39" borderId="21" xfId="44" applyNumberFormat="1" applyFont="1" applyFill="1" applyBorder="1" applyAlignment="1">
      <alignment vertical="center" wrapText="1"/>
      <protection/>
    </xf>
    <xf numFmtId="2" fontId="11" fillId="0" borderId="25" xfId="44" applyNumberFormat="1" applyFont="1" applyBorder="1" applyAlignment="1">
      <alignment vertical="center" wrapText="1"/>
      <protection/>
    </xf>
    <xf numFmtId="2" fontId="11" fillId="0" borderId="39" xfId="44" applyNumberFormat="1" applyFont="1" applyBorder="1" applyAlignment="1">
      <alignment vertical="center" wrapText="1"/>
      <protection/>
    </xf>
    <xf numFmtId="2" fontId="13" fillId="35" borderId="0" xfId="44" applyNumberFormat="1" applyFont="1" applyFill="1" applyBorder="1">
      <alignment/>
      <protection/>
    </xf>
    <xf numFmtId="2" fontId="13" fillId="35" borderId="36" xfId="44" applyNumberFormat="1" applyFont="1" applyFill="1" applyBorder="1">
      <alignment/>
      <protection/>
    </xf>
    <xf numFmtId="2" fontId="13" fillId="35" borderId="25" xfId="44" applyNumberFormat="1" applyFont="1" applyFill="1" applyBorder="1">
      <alignment/>
      <protection/>
    </xf>
    <xf numFmtId="2" fontId="13" fillId="35" borderId="40" xfId="44" applyNumberFormat="1" applyFont="1" applyFill="1" applyBorder="1">
      <alignment/>
      <protection/>
    </xf>
    <xf numFmtId="2" fontId="13" fillId="35" borderId="76" xfId="44" applyNumberFormat="1" applyFont="1" applyFill="1" applyBorder="1">
      <alignment/>
      <protection/>
    </xf>
    <xf numFmtId="0" fontId="7" fillId="33" borderId="76" xfId="44" applyFont="1" applyFill="1" applyBorder="1" applyAlignment="1">
      <alignment/>
      <protection/>
    </xf>
    <xf numFmtId="2" fontId="13" fillId="42" borderId="76" xfId="44" applyNumberFormat="1" applyFont="1" applyFill="1" applyBorder="1">
      <alignment/>
      <protection/>
    </xf>
    <xf numFmtId="2" fontId="13" fillId="35" borderId="14" xfId="44" applyNumberFormat="1" applyFont="1" applyFill="1" applyBorder="1">
      <alignment/>
      <protection/>
    </xf>
    <xf numFmtId="2" fontId="13" fillId="35" borderId="53" xfId="44" applyNumberFormat="1" applyFont="1" applyFill="1" applyBorder="1">
      <alignment/>
      <protection/>
    </xf>
    <xf numFmtId="2" fontId="13" fillId="35" borderId="48" xfId="44" applyNumberFormat="1" applyFont="1" applyFill="1" applyBorder="1">
      <alignment/>
      <protection/>
    </xf>
    <xf numFmtId="2" fontId="13" fillId="35" borderId="29" xfId="44" applyNumberFormat="1" applyFont="1" applyFill="1" applyBorder="1">
      <alignment/>
      <protection/>
    </xf>
    <xf numFmtId="2" fontId="13" fillId="35" borderId="43" xfId="44" applyNumberFormat="1" applyFont="1" applyFill="1" applyBorder="1">
      <alignment/>
      <protection/>
    </xf>
    <xf numFmtId="2" fontId="13" fillId="35" borderId="26" xfId="44" applyNumberFormat="1" applyFont="1" applyFill="1" applyBorder="1">
      <alignment/>
      <protection/>
    </xf>
    <xf numFmtId="2" fontId="13" fillId="35" borderId="44" xfId="44" applyNumberFormat="1" applyFont="1" applyFill="1" applyBorder="1">
      <alignment/>
      <protection/>
    </xf>
    <xf numFmtId="2" fontId="13" fillId="35" borderId="42" xfId="44" applyNumberFormat="1" applyFont="1" applyFill="1" applyBorder="1">
      <alignment/>
      <protection/>
    </xf>
    <xf numFmtId="2" fontId="13" fillId="35" borderId="77" xfId="44" applyNumberFormat="1" applyFont="1" applyFill="1" applyBorder="1">
      <alignment/>
      <protection/>
    </xf>
    <xf numFmtId="2" fontId="13" fillId="35" borderId="78" xfId="44" applyNumberFormat="1" applyFont="1" applyFill="1" applyBorder="1">
      <alignment/>
      <protection/>
    </xf>
    <xf numFmtId="2" fontId="13" fillId="35" borderId="79" xfId="44" applyNumberFormat="1" applyFont="1" applyFill="1" applyBorder="1">
      <alignment/>
      <protection/>
    </xf>
    <xf numFmtId="2" fontId="13" fillId="35" borderId="80" xfId="44" applyNumberFormat="1" applyFont="1" applyFill="1" applyBorder="1">
      <alignment/>
      <protection/>
    </xf>
    <xf numFmtId="0" fontId="7" fillId="33" borderId="41" xfId="44" applyNumberFormat="1" applyFont="1" applyFill="1" applyBorder="1" applyAlignment="1">
      <alignment/>
      <protection/>
    </xf>
    <xf numFmtId="0" fontId="7" fillId="36" borderId="14" xfId="44" applyFont="1" applyFill="1" applyBorder="1" applyAlignment="1">
      <alignment horizontal="left"/>
      <protection/>
    </xf>
    <xf numFmtId="0" fontId="60" fillId="41" borderId="71" xfId="44" applyNumberFormat="1" applyFont="1" applyFill="1" applyBorder="1">
      <alignment/>
      <protection/>
    </xf>
    <xf numFmtId="0" fontId="60" fillId="43" borderId="71" xfId="0" applyFont="1" applyFill="1" applyBorder="1" applyAlignment="1">
      <alignment/>
    </xf>
    <xf numFmtId="0" fontId="10" fillId="0" borderId="16" xfId="44" applyFont="1" applyBorder="1" applyAlignment="1">
      <alignment horizontal="left" vertical="center" wrapText="1"/>
      <protection/>
    </xf>
    <xf numFmtId="0" fontId="10" fillId="0" borderId="33" xfId="44" applyFont="1" applyBorder="1" applyAlignment="1">
      <alignment horizontal="left" vertical="center" wrapText="1"/>
      <protection/>
    </xf>
    <xf numFmtId="0" fontId="10" fillId="0" borderId="71" xfId="44" applyFont="1" applyBorder="1" applyAlignment="1">
      <alignment horizontal="left" vertical="center" wrapText="1"/>
      <protection/>
    </xf>
    <xf numFmtId="0" fontId="10" fillId="39" borderId="71" xfId="44" applyFont="1" applyFill="1" applyBorder="1" applyAlignment="1">
      <alignment horizontal="left" vertical="center" wrapText="1"/>
      <protection/>
    </xf>
    <xf numFmtId="0" fontId="10" fillId="0" borderId="27" xfId="44" applyFont="1" applyBorder="1" applyAlignment="1">
      <alignment horizontal="left" vertical="center" wrapText="1"/>
      <protection/>
    </xf>
    <xf numFmtId="0" fontId="10" fillId="0" borderId="81" xfId="44" applyFont="1" applyBorder="1" applyAlignment="1">
      <alignment horizontal="center" vertical="center" wrapText="1"/>
      <protection/>
    </xf>
    <xf numFmtId="0" fontId="10" fillId="0" borderId="82" xfId="44" applyFont="1" applyBorder="1" applyAlignment="1">
      <alignment horizontal="center" vertical="center" wrapText="1"/>
      <protection/>
    </xf>
    <xf numFmtId="0" fontId="10" fillId="0" borderId="83" xfId="44" applyFont="1" applyBorder="1" applyAlignment="1">
      <alignment horizontal="center" vertical="center" wrapText="1"/>
      <protection/>
    </xf>
    <xf numFmtId="0" fontId="7" fillId="0" borderId="84" xfId="44" applyFont="1" applyBorder="1" applyAlignment="1">
      <alignment horizontal="left" vertical="center" wrapText="1"/>
      <protection/>
    </xf>
    <xf numFmtId="0" fontId="7" fillId="0" borderId="73" xfId="44" applyFont="1" applyBorder="1" applyAlignment="1">
      <alignment horizontal="left" vertical="center" wrapText="1"/>
      <protection/>
    </xf>
    <xf numFmtId="0" fontId="7" fillId="39" borderId="84" xfId="44" applyFont="1" applyFill="1" applyBorder="1" applyAlignment="1">
      <alignment horizontal="left" vertical="center" wrapText="1"/>
      <protection/>
    </xf>
    <xf numFmtId="0" fontId="7" fillId="39" borderId="73" xfId="44" applyFont="1" applyFill="1" applyBorder="1" applyAlignment="1">
      <alignment horizontal="left" vertical="center" wrapText="1"/>
      <protection/>
    </xf>
    <xf numFmtId="0" fontId="8" fillId="0" borderId="16" xfId="44" applyFont="1" applyBorder="1" applyAlignment="1">
      <alignment horizontal="left" vertical="center" wrapText="1"/>
      <protection/>
    </xf>
    <xf numFmtId="0" fontId="8" fillId="0" borderId="13" xfId="44" applyFont="1" applyBorder="1" applyAlignment="1">
      <alignment horizontal="left" vertical="center" wrapText="1"/>
      <protection/>
    </xf>
    <xf numFmtId="0" fontId="8" fillId="0" borderId="27" xfId="44" applyFont="1" applyBorder="1" applyAlignment="1">
      <alignment horizontal="left" vertical="center" wrapText="1"/>
      <protection/>
    </xf>
    <xf numFmtId="0" fontId="10" fillId="39" borderId="13" xfId="44" applyFont="1" applyFill="1" applyBorder="1" applyAlignment="1">
      <alignment horizontal="left" vertical="center" wrapText="1"/>
      <protection/>
    </xf>
    <xf numFmtId="0" fontId="10" fillId="39" borderId="27" xfId="44" applyFont="1" applyFill="1" applyBorder="1" applyAlignment="1">
      <alignment horizontal="left" vertical="center" wrapText="1"/>
      <protection/>
    </xf>
    <xf numFmtId="0" fontId="10" fillId="0" borderId="13" xfId="44" applyFont="1" applyBorder="1" applyAlignment="1">
      <alignment horizontal="left" vertical="center" wrapText="1"/>
      <protection/>
    </xf>
    <xf numFmtId="0" fontId="10" fillId="39" borderId="16" xfId="44" applyFont="1" applyFill="1" applyBorder="1" applyAlignment="1">
      <alignment horizontal="left" vertical="center" wrapText="1"/>
      <protection/>
    </xf>
    <xf numFmtId="0" fontId="10" fillId="39" borderId="33" xfId="44" applyFont="1" applyFill="1" applyBorder="1" applyAlignment="1">
      <alignment horizontal="left" vertical="center" wrapText="1"/>
      <protection/>
    </xf>
    <xf numFmtId="0" fontId="4" fillId="44" borderId="85" xfId="44" applyFont="1" applyFill="1" applyBorder="1" applyAlignment="1">
      <alignment horizontal="center"/>
      <protection/>
    </xf>
    <xf numFmtId="0" fontId="4" fillId="44" borderId="66" xfId="44" applyFont="1" applyFill="1" applyBorder="1" applyAlignment="1">
      <alignment horizontal="center"/>
      <protection/>
    </xf>
    <xf numFmtId="0" fontId="7" fillId="39" borderId="84" xfId="44" applyFont="1" applyFill="1" applyBorder="1" applyAlignment="1">
      <alignment horizontal="center" vertical="center" wrapText="1"/>
      <protection/>
    </xf>
    <xf numFmtId="0" fontId="7" fillId="39" borderId="73" xfId="44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A6CAF0"/>
      <rgbColor rgb="00DD9CB3"/>
      <rgbColor rgb="00B38FEE"/>
      <rgbColor rgb="00CCFFFF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8"/>
  <sheetViews>
    <sheetView tabSelected="1" zoomScalePageLayoutView="0" workbookViewId="0" topLeftCell="A1">
      <selection activeCell="J9" sqref="J9"/>
    </sheetView>
  </sheetViews>
  <sheetFormatPr defaultColWidth="10.7109375" defaultRowHeight="12.75"/>
  <cols>
    <col min="1" max="1" width="42.7109375" style="1" customWidth="1"/>
    <col min="2" max="2" width="28.8515625" style="1" customWidth="1"/>
    <col min="3" max="3" width="10.140625" style="1" customWidth="1"/>
    <col min="4" max="4" width="8.7109375" style="2" customWidth="1"/>
    <col min="5" max="5" width="9.00390625" style="1" customWidth="1"/>
    <col min="6" max="6" width="9.28125" style="1" customWidth="1"/>
    <col min="7" max="9" width="10.7109375" style="1" customWidth="1"/>
    <col min="10" max="10" width="14.28125" style="1" customWidth="1"/>
    <col min="11" max="16384" width="10.7109375" style="1" customWidth="1"/>
  </cols>
  <sheetData>
    <row r="1" ht="13.5" thickBot="1"/>
    <row r="2" spans="2:3" ht="21" thickBot="1">
      <c r="B2" s="300" t="s">
        <v>164</v>
      </c>
      <c r="C2" s="301"/>
    </row>
    <row r="3" ht="13.5" thickBot="1"/>
    <row r="4" spans="1:7" ht="15" thickBot="1">
      <c r="A4" s="3" t="s">
        <v>0</v>
      </c>
      <c r="B4" s="4"/>
      <c r="C4" s="5"/>
      <c r="D4" s="6" t="s">
        <v>1</v>
      </c>
      <c r="E4" s="7"/>
      <c r="F4" s="7"/>
      <c r="G4" s="8"/>
    </row>
    <row r="5" spans="1:8" ht="15" thickBot="1">
      <c r="A5" s="9" t="s">
        <v>2</v>
      </c>
      <c r="B5" s="10" t="s">
        <v>3</v>
      </c>
      <c r="C5" s="11"/>
      <c r="D5" s="12" t="s">
        <v>4</v>
      </c>
      <c r="E5" s="13"/>
      <c r="F5" s="14" t="s">
        <v>5</v>
      </c>
      <c r="G5" s="15" t="s">
        <v>6</v>
      </c>
      <c r="H5" s="16" t="s">
        <v>7</v>
      </c>
    </row>
    <row r="6" spans="1:8" ht="15" thickBot="1">
      <c r="A6" s="17" t="s">
        <v>8</v>
      </c>
      <c r="B6" s="18"/>
      <c r="C6" s="18"/>
      <c r="D6" s="276"/>
      <c r="E6" s="19"/>
      <c r="F6" s="19"/>
      <c r="G6" s="20"/>
      <c r="H6" s="21"/>
    </row>
    <row r="7" spans="1:8" ht="13.5" customHeight="1" thickBot="1">
      <c r="A7" s="280" t="s">
        <v>9</v>
      </c>
      <c r="B7" s="22" t="s">
        <v>10</v>
      </c>
      <c r="C7" s="23"/>
      <c r="D7" s="278"/>
      <c r="E7" s="257"/>
      <c r="F7" s="25">
        <v>4.8</v>
      </c>
      <c r="G7" s="26">
        <f>D7*F7</f>
        <v>0</v>
      </c>
      <c r="H7" s="27"/>
    </row>
    <row r="8" spans="1:8" ht="14.25" customHeight="1" thickBot="1">
      <c r="A8" s="284"/>
      <c r="B8" s="28" t="s">
        <v>11</v>
      </c>
      <c r="C8" s="29"/>
      <c r="D8" s="278"/>
      <c r="E8" s="257"/>
      <c r="F8" s="30">
        <v>9.44</v>
      </c>
      <c r="G8" s="31">
        <f>D8*F8</f>
        <v>0</v>
      </c>
      <c r="H8" s="32"/>
    </row>
    <row r="9" spans="1:8" ht="12.75" customHeight="1" thickBot="1">
      <c r="A9" s="280" t="s">
        <v>12</v>
      </c>
      <c r="B9" s="33" t="s">
        <v>13</v>
      </c>
      <c r="C9" s="29"/>
      <c r="D9" s="278"/>
      <c r="E9" s="257"/>
      <c r="F9" s="34">
        <v>0.07</v>
      </c>
      <c r="G9" s="31">
        <f>D9*F9</f>
        <v>0</v>
      </c>
      <c r="H9" s="32"/>
    </row>
    <row r="10" spans="1:8" ht="12.75" customHeight="1" thickBot="1">
      <c r="A10" s="297"/>
      <c r="B10" s="35" t="s">
        <v>14</v>
      </c>
      <c r="C10" s="29"/>
      <c r="D10" s="278"/>
      <c r="E10" s="257"/>
      <c r="F10" s="34">
        <v>0.12</v>
      </c>
      <c r="G10" s="31">
        <f aca="true" t="shared" si="0" ref="G10:G24">D10*F10</f>
        <v>0</v>
      </c>
      <c r="H10" s="32"/>
    </row>
    <row r="11" spans="1:8" ht="12" customHeight="1" thickBot="1">
      <c r="A11" s="297"/>
      <c r="B11" s="35" t="s">
        <v>15</v>
      </c>
      <c r="C11" s="29"/>
      <c r="D11" s="278"/>
      <c r="E11" s="257"/>
      <c r="F11" s="34">
        <v>0.16</v>
      </c>
      <c r="G11" s="31">
        <f t="shared" si="0"/>
        <v>0</v>
      </c>
      <c r="H11" s="32"/>
    </row>
    <row r="12" spans="1:8" ht="12.75" customHeight="1" thickBot="1">
      <c r="A12" s="297"/>
      <c r="B12" s="35" t="s">
        <v>16</v>
      </c>
      <c r="C12" s="29"/>
      <c r="D12" s="278"/>
      <c r="E12" s="257"/>
      <c r="F12" s="34">
        <v>0.2</v>
      </c>
      <c r="G12" s="31">
        <f t="shared" si="0"/>
        <v>0</v>
      </c>
      <c r="H12" s="32"/>
    </row>
    <row r="13" spans="1:8" ht="11.25" customHeight="1" thickBot="1">
      <c r="A13" s="284"/>
      <c r="B13" s="35" t="s">
        <v>17</v>
      </c>
      <c r="C13" s="29"/>
      <c r="D13" s="278"/>
      <c r="E13" s="257"/>
      <c r="F13" s="34">
        <v>0.37</v>
      </c>
      <c r="G13" s="31">
        <f t="shared" si="0"/>
        <v>0</v>
      </c>
      <c r="H13" s="37"/>
    </row>
    <row r="14" spans="1:8" ht="14.25" customHeight="1" thickBot="1">
      <c r="A14" s="280" t="s">
        <v>18</v>
      </c>
      <c r="B14" s="35" t="s">
        <v>13</v>
      </c>
      <c r="C14" s="29"/>
      <c r="D14" s="278"/>
      <c r="E14" s="257"/>
      <c r="F14" s="34">
        <v>0.11</v>
      </c>
      <c r="G14" s="31">
        <f t="shared" si="0"/>
        <v>0</v>
      </c>
      <c r="H14" s="32"/>
    </row>
    <row r="15" spans="1:8" ht="12.75" customHeight="1" thickBot="1">
      <c r="A15" s="297"/>
      <c r="B15" s="35" t="s">
        <v>19</v>
      </c>
      <c r="C15" s="29"/>
      <c r="D15" s="279"/>
      <c r="E15" s="257"/>
      <c r="F15" s="34">
        <v>0.15</v>
      </c>
      <c r="G15" s="31">
        <f t="shared" si="0"/>
        <v>0</v>
      </c>
      <c r="H15" s="32"/>
    </row>
    <row r="16" spans="1:8" ht="12" customHeight="1" thickBot="1">
      <c r="A16" s="284"/>
      <c r="B16" s="35" t="s">
        <v>20</v>
      </c>
      <c r="C16" s="29"/>
      <c r="D16" s="279"/>
      <c r="E16" s="257"/>
      <c r="F16" s="34">
        <v>0.24</v>
      </c>
      <c r="G16" s="31">
        <f t="shared" si="0"/>
        <v>0</v>
      </c>
      <c r="H16" s="32"/>
    </row>
    <row r="17" spans="1:8" ht="14.25" customHeight="1" thickBot="1">
      <c r="A17" s="280" t="s">
        <v>21</v>
      </c>
      <c r="B17" s="35" t="s">
        <v>22</v>
      </c>
      <c r="C17" s="29"/>
      <c r="D17" s="278"/>
      <c r="E17" s="257"/>
      <c r="F17" s="34">
        <v>0.04</v>
      </c>
      <c r="G17" s="31">
        <f t="shared" si="0"/>
        <v>0</v>
      </c>
      <c r="H17" s="32"/>
    </row>
    <row r="18" spans="1:8" ht="13.5" customHeight="1" thickBot="1">
      <c r="A18" s="284"/>
      <c r="B18" s="35" t="s">
        <v>23</v>
      </c>
      <c r="C18" s="29"/>
      <c r="D18" s="278"/>
      <c r="E18" s="257"/>
      <c r="F18" s="34">
        <v>0.06</v>
      </c>
      <c r="G18" s="31">
        <f t="shared" si="0"/>
        <v>0</v>
      </c>
      <c r="H18" s="32"/>
    </row>
    <row r="19" spans="1:8" ht="14.25" customHeight="1" thickBot="1">
      <c r="A19" s="280" t="s">
        <v>24</v>
      </c>
      <c r="B19" s="35" t="s">
        <v>25</v>
      </c>
      <c r="C19" s="29"/>
      <c r="D19" s="278"/>
      <c r="E19" s="257"/>
      <c r="F19" s="34">
        <v>0.23</v>
      </c>
      <c r="G19" s="31">
        <f t="shared" si="0"/>
        <v>0</v>
      </c>
      <c r="H19" s="32"/>
    </row>
    <row r="20" spans="1:8" ht="12.75" customHeight="1" thickBot="1">
      <c r="A20" s="297"/>
      <c r="B20" s="35" t="s">
        <v>26</v>
      </c>
      <c r="C20" s="29"/>
      <c r="D20" s="278"/>
      <c r="E20" s="257"/>
      <c r="F20" s="34">
        <v>0.525</v>
      </c>
      <c r="G20" s="31">
        <f t="shared" si="0"/>
        <v>0</v>
      </c>
      <c r="H20" s="32"/>
    </row>
    <row r="21" spans="1:8" ht="12.75" customHeight="1" thickBot="1">
      <c r="A21" s="284"/>
      <c r="B21" s="35" t="s">
        <v>27</v>
      </c>
      <c r="C21" s="29"/>
      <c r="D21" s="278"/>
      <c r="E21" s="257"/>
      <c r="F21" s="34">
        <v>0.525</v>
      </c>
      <c r="G21" s="31">
        <f t="shared" si="0"/>
        <v>0</v>
      </c>
      <c r="H21" s="32"/>
    </row>
    <row r="22" spans="1:8" ht="13.5" customHeight="1" thickBot="1">
      <c r="A22" s="280" t="s">
        <v>28</v>
      </c>
      <c r="B22" s="35" t="s">
        <v>17</v>
      </c>
      <c r="C22" s="29"/>
      <c r="D22" s="278"/>
      <c r="E22" s="257"/>
      <c r="F22" s="34">
        <v>0.245</v>
      </c>
      <c r="G22" s="31">
        <f t="shared" si="0"/>
        <v>0</v>
      </c>
      <c r="H22" s="32"/>
    </row>
    <row r="23" spans="1:8" ht="13.5" customHeight="1" thickBot="1">
      <c r="A23" s="297"/>
      <c r="B23" s="35" t="s">
        <v>29</v>
      </c>
      <c r="C23" s="29"/>
      <c r="D23" s="278"/>
      <c r="E23" s="257"/>
      <c r="F23" s="34">
        <v>0.48</v>
      </c>
      <c r="G23" s="31">
        <f t="shared" si="0"/>
        <v>0</v>
      </c>
      <c r="H23" s="32"/>
    </row>
    <row r="24" spans="1:8" ht="15" customHeight="1" thickBot="1">
      <c r="A24" s="284"/>
      <c r="B24" s="38" t="s">
        <v>30</v>
      </c>
      <c r="C24" s="39"/>
      <c r="D24" s="278"/>
      <c r="E24" s="257"/>
      <c r="F24" s="40">
        <v>0.93</v>
      </c>
      <c r="G24" s="41">
        <f t="shared" si="0"/>
        <v>0</v>
      </c>
      <c r="H24" s="42"/>
    </row>
    <row r="25" spans="1:8" ht="15" thickBot="1">
      <c r="A25" s="170" t="s">
        <v>31</v>
      </c>
      <c r="B25" s="18"/>
      <c r="C25" s="18"/>
      <c r="D25" s="276"/>
      <c r="E25" s="19"/>
      <c r="F25" s="19"/>
      <c r="G25" s="19"/>
      <c r="H25" s="21"/>
    </row>
    <row r="26" spans="1:8" ht="14.25" customHeight="1" thickBot="1">
      <c r="A26" s="280" t="s">
        <v>9</v>
      </c>
      <c r="B26" s="22" t="s">
        <v>10</v>
      </c>
      <c r="C26" s="43"/>
      <c r="D26" s="278"/>
      <c r="E26" s="258"/>
      <c r="F26" s="44">
        <v>4.8</v>
      </c>
      <c r="G26" s="45">
        <f>D26*F26</f>
        <v>0</v>
      </c>
      <c r="H26" s="46"/>
    </row>
    <row r="27" spans="1:8" ht="12.75" customHeight="1" thickBot="1">
      <c r="A27" s="284"/>
      <c r="B27" s="28" t="s">
        <v>11</v>
      </c>
      <c r="C27" s="23"/>
      <c r="D27" s="278"/>
      <c r="E27" s="259"/>
      <c r="F27" s="47">
        <v>9.44</v>
      </c>
      <c r="G27" s="48">
        <f>D27*F27</f>
        <v>0</v>
      </c>
      <c r="H27" s="32"/>
    </row>
    <row r="28" spans="1:8" ht="13.5" customHeight="1">
      <c r="A28" s="205" t="s">
        <v>32</v>
      </c>
      <c r="B28" s="209" t="s">
        <v>33</v>
      </c>
      <c r="C28" s="210"/>
      <c r="D28" s="278"/>
      <c r="E28" s="260"/>
      <c r="F28" s="211">
        <v>0.37</v>
      </c>
      <c r="G28" s="182">
        <f>D28*F28</f>
        <v>0</v>
      </c>
      <c r="H28" s="42"/>
    </row>
    <row r="29" spans="1:8" ht="11.25" customHeight="1">
      <c r="A29" s="282" t="s">
        <v>34</v>
      </c>
      <c r="B29" s="207" t="s">
        <v>35</v>
      </c>
      <c r="C29" s="245"/>
      <c r="D29" s="278"/>
      <c r="E29" s="261"/>
      <c r="F29" s="215">
        <v>0.23</v>
      </c>
      <c r="G29" s="203">
        <f aca="true" t="shared" si="1" ref="G29:G34">D29*F29</f>
        <v>0</v>
      </c>
      <c r="H29" s="204"/>
    </row>
    <row r="30" spans="1:8" ht="11.25" customHeight="1">
      <c r="A30" s="282"/>
      <c r="B30" s="207" t="s">
        <v>36</v>
      </c>
      <c r="C30" s="245"/>
      <c r="D30" s="279"/>
      <c r="E30" s="261"/>
      <c r="F30" s="215">
        <v>0.525</v>
      </c>
      <c r="G30" s="203">
        <f t="shared" si="1"/>
        <v>0</v>
      </c>
      <c r="H30" s="204"/>
    </row>
    <row r="31" spans="1:8" ht="14.25" customHeight="1">
      <c r="A31" s="282"/>
      <c r="B31" s="207" t="s">
        <v>37</v>
      </c>
      <c r="C31" s="245"/>
      <c r="D31" s="278"/>
      <c r="E31" s="261"/>
      <c r="F31" s="215">
        <v>0.525</v>
      </c>
      <c r="G31" s="203">
        <f t="shared" si="1"/>
        <v>0</v>
      </c>
      <c r="H31" s="204"/>
    </row>
    <row r="32" spans="1:8" ht="13.5" customHeight="1">
      <c r="A32" s="282"/>
      <c r="B32" s="207" t="s">
        <v>38</v>
      </c>
      <c r="C32" s="245"/>
      <c r="D32" s="279"/>
      <c r="E32" s="261"/>
      <c r="F32" s="215">
        <v>0.85</v>
      </c>
      <c r="G32" s="203">
        <f t="shared" si="1"/>
        <v>0</v>
      </c>
      <c r="H32" s="204"/>
    </row>
    <row r="33" spans="1:8" ht="13.5" customHeight="1">
      <c r="A33" s="282" t="s">
        <v>39</v>
      </c>
      <c r="B33" s="207" t="s">
        <v>29</v>
      </c>
      <c r="C33" s="245"/>
      <c r="D33" s="278"/>
      <c r="E33" s="261"/>
      <c r="F33" s="215">
        <v>0.48</v>
      </c>
      <c r="G33" s="203">
        <f t="shared" si="1"/>
        <v>0</v>
      </c>
      <c r="H33" s="204"/>
    </row>
    <row r="34" spans="1:8" ht="12.75" customHeight="1" thickBot="1">
      <c r="A34" s="282"/>
      <c r="B34" s="207" t="s">
        <v>30</v>
      </c>
      <c r="C34" s="245"/>
      <c r="D34" s="278"/>
      <c r="E34" s="261"/>
      <c r="F34" s="215">
        <v>0.93</v>
      </c>
      <c r="G34" s="203">
        <f t="shared" si="1"/>
        <v>0</v>
      </c>
      <c r="H34" s="204"/>
    </row>
    <row r="35" spans="1:8" ht="14.25">
      <c r="A35" s="216" t="s">
        <v>40</v>
      </c>
      <c r="B35" s="217"/>
      <c r="C35" s="246"/>
      <c r="D35" s="276"/>
      <c r="E35" s="262"/>
      <c r="F35" s="218"/>
      <c r="G35" s="218"/>
      <c r="H35" s="219"/>
    </row>
    <row r="36" spans="1:8" ht="14.25" customHeight="1">
      <c r="A36" s="288" t="s">
        <v>41</v>
      </c>
      <c r="B36" s="207" t="s">
        <v>42</v>
      </c>
      <c r="C36" s="245"/>
      <c r="D36" s="279"/>
      <c r="E36" s="261"/>
      <c r="F36" s="215">
        <v>0.1</v>
      </c>
      <c r="G36" s="203">
        <f>D36*F36</f>
        <v>0</v>
      </c>
      <c r="H36" s="204"/>
    </row>
    <row r="37" spans="1:8" ht="14.25" customHeight="1">
      <c r="A37" s="289"/>
      <c r="B37" s="242" t="s">
        <v>163</v>
      </c>
      <c r="C37" s="245"/>
      <c r="D37" s="278"/>
      <c r="E37" s="261"/>
      <c r="F37" s="215">
        <v>1</v>
      </c>
      <c r="G37" s="203">
        <f>F37*D37</f>
        <v>0</v>
      </c>
      <c r="H37" s="204"/>
    </row>
    <row r="38" spans="1:8" ht="14.25" customHeight="1">
      <c r="A38" s="288" t="s">
        <v>43</v>
      </c>
      <c r="B38" s="207" t="s">
        <v>44</v>
      </c>
      <c r="C38" s="245"/>
      <c r="D38" s="278"/>
      <c r="E38" s="261"/>
      <c r="F38" s="215">
        <v>0.1</v>
      </c>
      <c r="G38" s="203">
        <f>D38*F38</f>
        <v>0</v>
      </c>
      <c r="H38" s="204"/>
    </row>
    <row r="39" spans="1:8" ht="14.25" customHeight="1">
      <c r="A39" s="289"/>
      <c r="B39" s="242" t="s">
        <v>163</v>
      </c>
      <c r="C39" s="245"/>
      <c r="D39" s="278"/>
      <c r="E39" s="261"/>
      <c r="F39" s="215">
        <v>1</v>
      </c>
      <c r="G39" s="203">
        <f>F39*D39</f>
        <v>0</v>
      </c>
      <c r="H39" s="204"/>
    </row>
    <row r="40" spans="1:8" ht="14.25" customHeight="1" thickBot="1">
      <c r="A40" s="243" t="s">
        <v>165</v>
      </c>
      <c r="B40" s="242" t="s">
        <v>166</v>
      </c>
      <c r="C40" s="245"/>
      <c r="D40" s="278"/>
      <c r="E40" s="261"/>
      <c r="F40" s="215">
        <v>0.1</v>
      </c>
      <c r="G40" s="203">
        <f>D40*F40</f>
        <v>0</v>
      </c>
      <c r="H40" s="204"/>
    </row>
    <row r="41" spans="1:8" ht="14.25">
      <c r="A41" s="216" t="s">
        <v>45</v>
      </c>
      <c r="B41" s="217"/>
      <c r="C41" s="246"/>
      <c r="D41" s="276"/>
      <c r="E41" s="262"/>
      <c r="F41" s="218"/>
      <c r="G41" s="218"/>
      <c r="H41" s="219"/>
    </row>
    <row r="42" spans="1:8" ht="13.5" customHeight="1">
      <c r="A42" s="290" t="s">
        <v>46</v>
      </c>
      <c r="B42" s="226" t="s">
        <v>146</v>
      </c>
      <c r="C42" s="247"/>
      <c r="D42" s="279"/>
      <c r="E42" s="261"/>
      <c r="F42" s="208">
        <v>0.2</v>
      </c>
      <c r="G42" s="203">
        <f>D42*F42</f>
        <v>0</v>
      </c>
      <c r="H42" s="204"/>
    </row>
    <row r="43" spans="1:8" ht="13.5" customHeight="1" thickBot="1">
      <c r="A43" s="291"/>
      <c r="B43" s="226" t="s">
        <v>158</v>
      </c>
      <c r="C43" s="247"/>
      <c r="D43" s="278"/>
      <c r="E43" s="261"/>
      <c r="F43" s="208">
        <v>1</v>
      </c>
      <c r="G43" s="203">
        <f>F43*D43</f>
        <v>0</v>
      </c>
      <c r="H43" s="204"/>
    </row>
    <row r="44" spans="1:8" ht="13.5" customHeight="1">
      <c r="A44" s="224" t="s">
        <v>149</v>
      </c>
      <c r="B44" s="225"/>
      <c r="C44" s="248"/>
      <c r="D44" s="276"/>
      <c r="E44" s="263"/>
      <c r="F44" s="221"/>
      <c r="G44" s="222"/>
      <c r="H44" s="223"/>
    </row>
    <row r="45" spans="1:8" ht="13.5" customHeight="1">
      <c r="A45" s="302" t="s">
        <v>149</v>
      </c>
      <c r="B45" s="226" t="s">
        <v>158</v>
      </c>
      <c r="C45" s="247"/>
      <c r="D45" s="278"/>
      <c r="E45" s="261"/>
      <c r="F45" s="239">
        <v>1</v>
      </c>
      <c r="G45" s="204">
        <f>F45*D45</f>
        <v>0</v>
      </c>
      <c r="H45" s="204"/>
    </row>
    <row r="46" spans="1:8" ht="13.5" customHeight="1" thickBot="1">
      <c r="A46" s="303"/>
      <c r="B46" s="226" t="s">
        <v>147</v>
      </c>
      <c r="C46" s="247"/>
      <c r="D46" s="278"/>
      <c r="E46" s="261"/>
      <c r="F46" s="208">
        <v>0</v>
      </c>
      <c r="G46" s="203">
        <v>0</v>
      </c>
      <c r="H46" s="204"/>
    </row>
    <row r="47" spans="1:8" ht="14.25">
      <c r="A47" s="216" t="s">
        <v>47</v>
      </c>
      <c r="B47" s="217"/>
      <c r="C47" s="246"/>
      <c r="D47" s="276"/>
      <c r="E47" s="262"/>
      <c r="F47" s="218"/>
      <c r="G47" s="218"/>
      <c r="H47" s="219"/>
    </row>
    <row r="48" spans="1:8" ht="13.5" customHeight="1">
      <c r="A48" s="290" t="s">
        <v>48</v>
      </c>
      <c r="B48" s="226" t="s">
        <v>158</v>
      </c>
      <c r="C48" s="247"/>
      <c r="D48" s="244"/>
      <c r="E48" s="261"/>
      <c r="F48" s="208">
        <v>1</v>
      </c>
      <c r="G48" s="203">
        <f>D48*F48</f>
        <v>0</v>
      </c>
      <c r="H48" s="204"/>
    </row>
    <row r="49" spans="1:8" ht="13.5" customHeight="1" thickBot="1">
      <c r="A49" s="291"/>
      <c r="B49" s="226" t="s">
        <v>148</v>
      </c>
      <c r="C49" s="247"/>
      <c r="D49" s="279"/>
      <c r="E49" s="261"/>
      <c r="F49" s="208">
        <v>0.06</v>
      </c>
      <c r="G49" s="203">
        <f>D49*F49</f>
        <v>0</v>
      </c>
      <c r="H49" s="204"/>
    </row>
    <row r="50" spans="1:8" ht="14.25">
      <c r="A50" s="216" t="s">
        <v>49</v>
      </c>
      <c r="B50" s="217"/>
      <c r="C50" s="246"/>
      <c r="D50" s="276"/>
      <c r="E50" s="262"/>
      <c r="F50" s="218"/>
      <c r="G50" s="218"/>
      <c r="H50" s="219"/>
    </row>
    <row r="51" spans="1:8" ht="12.75" customHeight="1" thickBot="1">
      <c r="A51" s="206" t="s">
        <v>50</v>
      </c>
      <c r="B51" s="207" t="s">
        <v>51</v>
      </c>
      <c r="C51" s="245"/>
      <c r="D51" s="278"/>
      <c r="E51" s="261"/>
      <c r="F51" s="208">
        <v>0.1</v>
      </c>
      <c r="G51" s="203">
        <f>D51*F51</f>
        <v>0</v>
      </c>
      <c r="H51" s="204"/>
    </row>
    <row r="52" spans="1:8" ht="14.25">
      <c r="A52" s="216" t="s">
        <v>52</v>
      </c>
      <c r="B52" s="217"/>
      <c r="C52" s="246"/>
      <c r="D52" s="276"/>
      <c r="E52" s="262"/>
      <c r="F52" s="218"/>
      <c r="G52" s="218"/>
      <c r="H52" s="219"/>
    </row>
    <row r="53" spans="1:8" ht="14.25" customHeight="1">
      <c r="A53" s="283" t="s">
        <v>53</v>
      </c>
      <c r="B53" s="227" t="s">
        <v>54</v>
      </c>
      <c r="C53" s="245"/>
      <c r="D53" s="279"/>
      <c r="E53" s="261"/>
      <c r="F53" s="220">
        <v>5</v>
      </c>
      <c r="G53" s="203">
        <f aca="true" t="shared" si="2" ref="G53:G60">D53*F53</f>
        <v>0</v>
      </c>
      <c r="H53" s="204"/>
    </row>
    <row r="54" spans="1:8" ht="14.25" customHeight="1">
      <c r="A54" s="283"/>
      <c r="B54" s="227" t="s">
        <v>145</v>
      </c>
      <c r="C54" s="245"/>
      <c r="D54" s="278"/>
      <c r="E54" s="261"/>
      <c r="F54" s="220">
        <v>1</v>
      </c>
      <c r="G54" s="203">
        <f t="shared" si="2"/>
        <v>0</v>
      </c>
      <c r="H54" s="204"/>
    </row>
    <row r="55" spans="1:8" ht="14.25" customHeight="1">
      <c r="A55" s="283"/>
      <c r="B55" s="227" t="s">
        <v>55</v>
      </c>
      <c r="C55" s="245"/>
      <c r="D55" s="278"/>
      <c r="E55" s="261"/>
      <c r="F55" s="220">
        <v>0.325</v>
      </c>
      <c r="G55" s="203">
        <f t="shared" si="2"/>
        <v>0</v>
      </c>
      <c r="H55" s="204"/>
    </row>
    <row r="56" spans="1:8" ht="14.25" customHeight="1">
      <c r="A56" s="283"/>
      <c r="B56" s="227" t="s">
        <v>56</v>
      </c>
      <c r="C56" s="245"/>
      <c r="D56" s="279"/>
      <c r="E56" s="261"/>
      <c r="F56" s="220">
        <v>0.22</v>
      </c>
      <c r="G56" s="203">
        <f t="shared" si="2"/>
        <v>0</v>
      </c>
      <c r="H56" s="204"/>
    </row>
    <row r="57" spans="1:8" ht="14.25" customHeight="1" thickBot="1">
      <c r="A57" s="295" t="s">
        <v>57</v>
      </c>
      <c r="B57" s="229" t="s">
        <v>54</v>
      </c>
      <c r="C57" s="249"/>
      <c r="D57" s="278"/>
      <c r="E57" s="264"/>
      <c r="F57" s="212">
        <v>5</v>
      </c>
      <c r="G57" s="213">
        <f t="shared" si="2"/>
        <v>0</v>
      </c>
      <c r="H57" s="214"/>
    </row>
    <row r="58" spans="1:8" ht="14.25" customHeight="1">
      <c r="A58" s="295"/>
      <c r="B58" s="230" t="s">
        <v>145</v>
      </c>
      <c r="C58" s="202"/>
      <c r="D58" s="278"/>
      <c r="E58" s="261"/>
      <c r="F58" s="55">
        <v>1</v>
      </c>
      <c r="G58" s="56">
        <f t="shared" si="2"/>
        <v>0</v>
      </c>
      <c r="H58" s="46"/>
    </row>
    <row r="59" spans="1:8" ht="14.25" customHeight="1">
      <c r="A59" s="295"/>
      <c r="B59" s="231" t="s">
        <v>55</v>
      </c>
      <c r="C59" s="57"/>
      <c r="D59" s="278"/>
      <c r="E59" s="264"/>
      <c r="F59" s="53">
        <v>0.325</v>
      </c>
      <c r="G59" s="58">
        <f t="shared" si="2"/>
        <v>0</v>
      </c>
      <c r="H59" s="32"/>
    </row>
    <row r="60" spans="1:8" ht="12.75" customHeight="1" thickBot="1">
      <c r="A60" s="296"/>
      <c r="B60" s="233" t="s">
        <v>56</v>
      </c>
      <c r="C60" s="59"/>
      <c r="D60" s="279"/>
      <c r="E60" s="265"/>
      <c r="F60" s="54">
        <v>0.22</v>
      </c>
      <c r="G60" s="49">
        <f t="shared" si="2"/>
        <v>0</v>
      </c>
      <c r="H60" s="42"/>
    </row>
    <row r="61" spans="1:8" ht="15" thickBot="1">
      <c r="A61" s="170" t="s">
        <v>58</v>
      </c>
      <c r="B61" s="18"/>
      <c r="C61" s="18"/>
      <c r="D61" s="276"/>
      <c r="E61" s="19"/>
      <c r="F61" s="19"/>
      <c r="G61" s="19"/>
      <c r="H61" s="21"/>
    </row>
    <row r="62" spans="1:8" ht="11.25" customHeight="1">
      <c r="A62" s="280" t="s">
        <v>59</v>
      </c>
      <c r="B62" s="60" t="s">
        <v>10</v>
      </c>
      <c r="C62" s="250"/>
      <c r="D62" s="278"/>
      <c r="E62" s="266"/>
      <c r="F62" s="61">
        <v>4.85</v>
      </c>
      <c r="G62" s="45">
        <f aca="true" t="shared" si="3" ref="G62:G67">D62*F62</f>
        <v>0</v>
      </c>
      <c r="H62" s="46"/>
    </row>
    <row r="63" spans="1:8" ht="13.5" customHeight="1" thickBot="1">
      <c r="A63" s="284"/>
      <c r="B63" s="62" t="s">
        <v>11</v>
      </c>
      <c r="C63" s="59"/>
      <c r="D63" s="278"/>
      <c r="E63" s="265"/>
      <c r="F63" s="63">
        <v>9.44</v>
      </c>
      <c r="G63" s="49">
        <f t="shared" si="3"/>
        <v>0</v>
      </c>
      <c r="H63" s="32"/>
    </row>
    <row r="64" spans="1:8" ht="13.5" customHeight="1">
      <c r="A64" s="292" t="s">
        <v>60</v>
      </c>
      <c r="B64" s="64" t="s">
        <v>61</v>
      </c>
      <c r="C64" s="250"/>
      <c r="D64" s="278"/>
      <c r="E64" s="258"/>
      <c r="F64" s="50">
        <v>0.93</v>
      </c>
      <c r="G64" s="65">
        <f t="shared" si="3"/>
        <v>0</v>
      </c>
      <c r="H64" s="32"/>
    </row>
    <row r="65" spans="1:8" ht="14.25" customHeight="1">
      <c r="A65" s="293"/>
      <c r="B65" s="66" t="s">
        <v>62</v>
      </c>
      <c r="C65" s="251"/>
      <c r="D65" s="278"/>
      <c r="E65" s="259"/>
      <c r="F65" s="34">
        <v>0.48</v>
      </c>
      <c r="G65" s="31">
        <f t="shared" si="3"/>
        <v>0</v>
      </c>
      <c r="H65" s="32"/>
    </row>
    <row r="66" spans="1:8" ht="13.5" customHeight="1">
      <c r="A66" s="293"/>
      <c r="B66" s="66" t="s">
        <v>63</v>
      </c>
      <c r="C66" s="251"/>
      <c r="D66" s="279"/>
      <c r="E66" s="259"/>
      <c r="F66" s="34">
        <v>0.245</v>
      </c>
      <c r="G66" s="67">
        <f t="shared" si="3"/>
        <v>0</v>
      </c>
      <c r="H66" s="32"/>
    </row>
    <row r="67" spans="1:8" ht="13.5" customHeight="1" thickBot="1">
      <c r="A67" s="294"/>
      <c r="B67" s="36" t="s">
        <v>64</v>
      </c>
      <c r="C67" s="43"/>
      <c r="D67" s="279"/>
      <c r="E67" s="267"/>
      <c r="F67" s="40">
        <v>0.12</v>
      </c>
      <c r="G67" s="41">
        <f t="shared" si="3"/>
        <v>0</v>
      </c>
      <c r="H67" s="42"/>
    </row>
    <row r="68" spans="1:8" ht="15" thickBot="1">
      <c r="A68" s="170" t="s">
        <v>65</v>
      </c>
      <c r="B68" s="18"/>
      <c r="C68" s="18"/>
      <c r="D68" s="276"/>
      <c r="E68" s="19"/>
      <c r="F68" s="19"/>
      <c r="G68" s="19"/>
      <c r="H68" s="21"/>
    </row>
    <row r="69" spans="1:8" ht="13.5" customHeight="1">
      <c r="A69" s="292" t="s">
        <v>137</v>
      </c>
      <c r="B69" s="64" t="s">
        <v>66</v>
      </c>
      <c r="C69" s="250"/>
      <c r="D69" s="278"/>
      <c r="E69" s="266"/>
      <c r="F69" s="68">
        <v>5</v>
      </c>
      <c r="G69" s="45">
        <f aca="true" t="shared" si="4" ref="G69:G78">D69*F69</f>
        <v>0</v>
      </c>
      <c r="H69" s="46"/>
    </row>
    <row r="70" spans="1:8" ht="13.5" customHeight="1">
      <c r="A70" s="297"/>
      <c r="B70" s="66" t="s">
        <v>67</v>
      </c>
      <c r="C70" s="251"/>
      <c r="D70" s="278"/>
      <c r="E70" s="268"/>
      <c r="F70" s="69">
        <v>10</v>
      </c>
      <c r="G70" s="56">
        <f t="shared" si="4"/>
        <v>0</v>
      </c>
      <c r="H70" s="32"/>
    </row>
    <row r="71" spans="1:8" ht="13.5" customHeight="1">
      <c r="A71" s="297"/>
      <c r="B71" s="66" t="s">
        <v>68</v>
      </c>
      <c r="C71" s="251"/>
      <c r="D71" s="278"/>
      <c r="E71" s="268"/>
      <c r="F71" s="70">
        <v>1</v>
      </c>
      <c r="G71" s="48">
        <f t="shared" si="4"/>
        <v>0</v>
      </c>
      <c r="H71" s="32"/>
    </row>
    <row r="72" spans="1:8" ht="13.5" customHeight="1" thickBot="1">
      <c r="A72" s="284"/>
      <c r="B72" s="36" t="s">
        <v>69</v>
      </c>
      <c r="C72" s="43"/>
      <c r="D72" s="279"/>
      <c r="E72" s="269"/>
      <c r="F72" s="71">
        <v>0.125</v>
      </c>
      <c r="G72" s="72">
        <f t="shared" si="4"/>
        <v>0</v>
      </c>
      <c r="H72" s="32"/>
    </row>
    <row r="73" spans="1:8" ht="13.5" customHeight="1" thickBot="1">
      <c r="A73" s="178" t="s">
        <v>70</v>
      </c>
      <c r="B73" s="33" t="s">
        <v>71</v>
      </c>
      <c r="C73" s="23"/>
      <c r="D73" s="278"/>
      <c r="E73" s="270"/>
      <c r="F73" s="55">
        <v>0.08</v>
      </c>
      <c r="G73" s="56">
        <f t="shared" si="4"/>
        <v>0</v>
      </c>
      <c r="H73" s="32"/>
    </row>
    <row r="74" spans="1:8" ht="13.5" customHeight="1" thickBot="1">
      <c r="A74" s="179" t="s">
        <v>72</v>
      </c>
      <c r="B74" s="35" t="s">
        <v>71</v>
      </c>
      <c r="C74" s="29"/>
      <c r="D74" s="278"/>
      <c r="E74" s="268"/>
      <c r="F74" s="53">
        <v>0.08</v>
      </c>
      <c r="G74" s="48">
        <f t="shared" si="4"/>
        <v>0</v>
      </c>
      <c r="H74" s="32"/>
    </row>
    <row r="75" spans="1:8" ht="12.75" customHeight="1" thickBot="1">
      <c r="A75" s="179" t="s">
        <v>73</v>
      </c>
      <c r="B75" s="35" t="s">
        <v>74</v>
      </c>
      <c r="C75" s="29"/>
      <c r="D75" s="278"/>
      <c r="E75" s="268"/>
      <c r="F75" s="53">
        <v>0.05</v>
      </c>
      <c r="G75" s="48">
        <f t="shared" si="4"/>
        <v>0</v>
      </c>
      <c r="H75" s="32"/>
    </row>
    <row r="76" spans="1:8" ht="13.5" customHeight="1" thickBot="1">
      <c r="A76" s="179" t="s">
        <v>75</v>
      </c>
      <c r="B76" s="35" t="s">
        <v>76</v>
      </c>
      <c r="C76" s="29"/>
      <c r="D76" s="278"/>
      <c r="E76" s="268"/>
      <c r="F76" s="53">
        <v>0.0565</v>
      </c>
      <c r="G76" s="48">
        <f t="shared" si="4"/>
        <v>0</v>
      </c>
      <c r="H76" s="32"/>
    </row>
    <row r="77" spans="1:8" ht="12.75" customHeight="1" thickBot="1">
      <c r="A77" s="179" t="s">
        <v>77</v>
      </c>
      <c r="B77" s="35" t="s">
        <v>78</v>
      </c>
      <c r="C77" s="29"/>
      <c r="D77" s="278"/>
      <c r="E77" s="268"/>
      <c r="F77" s="53">
        <v>0.2</v>
      </c>
      <c r="G77" s="48">
        <f t="shared" si="4"/>
        <v>0</v>
      </c>
      <c r="H77" s="32"/>
    </row>
    <row r="78" spans="1:9" ht="13.5" customHeight="1" thickBot="1">
      <c r="A78" s="177" t="s">
        <v>79</v>
      </c>
      <c r="B78" s="38" t="s">
        <v>80</v>
      </c>
      <c r="C78" s="39"/>
      <c r="D78" s="278"/>
      <c r="E78" s="265"/>
      <c r="F78" s="73">
        <v>0.08</v>
      </c>
      <c r="G78" s="49">
        <f t="shared" si="4"/>
        <v>0</v>
      </c>
      <c r="H78" s="74"/>
      <c r="I78" s="75"/>
    </row>
    <row r="79" spans="1:9" ht="15.75" customHeight="1" thickBot="1">
      <c r="A79" s="170" t="s">
        <v>81</v>
      </c>
      <c r="B79" s="18"/>
      <c r="C79" s="18"/>
      <c r="D79" s="276"/>
      <c r="E79" s="19"/>
      <c r="F79" s="19"/>
      <c r="G79" s="19"/>
      <c r="H79" s="76"/>
      <c r="I79" s="75"/>
    </row>
    <row r="80" spans="1:9" ht="13.5" customHeight="1" thickBot="1">
      <c r="A80" s="169" t="s">
        <v>82</v>
      </c>
      <c r="B80" s="38" t="s">
        <v>83</v>
      </c>
      <c r="C80" s="39"/>
      <c r="D80" s="278"/>
      <c r="E80" s="264"/>
      <c r="F80" s="78">
        <v>0.22</v>
      </c>
      <c r="G80" s="51">
        <f>D80*F80</f>
        <v>0</v>
      </c>
      <c r="H80" s="79"/>
      <c r="I80" s="75"/>
    </row>
    <row r="81" spans="1:8" ht="15" thickBot="1">
      <c r="A81" s="170" t="s">
        <v>84</v>
      </c>
      <c r="B81" s="18"/>
      <c r="C81" s="18"/>
      <c r="D81" s="276"/>
      <c r="E81" s="19"/>
      <c r="F81" s="19"/>
      <c r="G81" s="19"/>
      <c r="H81" s="21"/>
    </row>
    <row r="82" spans="1:8" ht="12.75" customHeight="1">
      <c r="A82" s="298" t="s">
        <v>85</v>
      </c>
      <c r="B82" s="234" t="s">
        <v>86</v>
      </c>
      <c r="C82" s="252"/>
      <c r="D82" s="278"/>
      <c r="E82" s="271"/>
      <c r="F82" s="80">
        <v>25</v>
      </c>
      <c r="G82" s="48">
        <f>D82*F82</f>
        <v>0</v>
      </c>
      <c r="H82" s="46"/>
    </row>
    <row r="83" spans="1:8" ht="18">
      <c r="A83" s="299"/>
      <c r="B83" s="235" t="s">
        <v>87</v>
      </c>
      <c r="C83" s="253"/>
      <c r="D83" s="278"/>
      <c r="E83" s="268"/>
      <c r="F83" s="81">
        <v>5</v>
      </c>
      <c r="G83" s="48">
        <f>D83*F83</f>
        <v>0</v>
      </c>
      <c r="H83" s="32"/>
    </row>
    <row r="84" spans="1:8" ht="12.75" customHeight="1" thickBot="1">
      <c r="A84" s="232" t="s">
        <v>88</v>
      </c>
      <c r="B84" s="235" t="s">
        <v>89</v>
      </c>
      <c r="C84" s="253"/>
      <c r="D84" s="278"/>
      <c r="E84" s="268"/>
      <c r="F84" s="81">
        <v>0.325</v>
      </c>
      <c r="G84" s="48">
        <f>D84*F84</f>
        <v>0</v>
      </c>
      <c r="H84" s="32"/>
    </row>
    <row r="85" spans="1:8" ht="14.25" customHeight="1" thickBot="1">
      <c r="A85" s="228"/>
      <c r="B85" s="236" t="s">
        <v>90</v>
      </c>
      <c r="C85" s="254"/>
      <c r="D85" s="278"/>
      <c r="E85" s="264"/>
      <c r="F85" s="185">
        <v>0.22</v>
      </c>
      <c r="G85" s="182">
        <f>D85*F85</f>
        <v>0</v>
      </c>
      <c r="H85" s="42"/>
    </row>
    <row r="86" spans="1:8" ht="15" thickBot="1">
      <c r="A86" s="191" t="s">
        <v>91</v>
      </c>
      <c r="B86" s="188"/>
      <c r="C86" s="188"/>
      <c r="D86" s="276"/>
      <c r="E86" s="197"/>
      <c r="F86" s="189"/>
      <c r="G86" s="189"/>
      <c r="H86" s="190"/>
    </row>
    <row r="87" spans="1:8" ht="15" customHeight="1" thickBot="1">
      <c r="A87" s="285" t="s">
        <v>138</v>
      </c>
      <c r="B87" s="35" t="s">
        <v>140</v>
      </c>
      <c r="C87" s="198"/>
      <c r="D87" s="278"/>
      <c r="E87" s="272"/>
      <c r="F87" s="193">
        <v>10</v>
      </c>
      <c r="G87" s="31">
        <f>F87*D87</f>
        <v>0</v>
      </c>
      <c r="H87" s="32"/>
    </row>
    <row r="88" spans="1:8" ht="15.75" customHeight="1" thickBot="1">
      <c r="A88" s="287"/>
      <c r="B88" s="35" t="s">
        <v>144</v>
      </c>
      <c r="C88" s="199"/>
      <c r="D88" s="278"/>
      <c r="E88" s="273"/>
      <c r="F88" s="193">
        <v>0.245</v>
      </c>
      <c r="G88" s="31">
        <f>D88*F88</f>
        <v>0</v>
      </c>
      <c r="H88" s="32"/>
    </row>
    <row r="89" spans="1:8" ht="15" customHeight="1" thickBot="1">
      <c r="A89" s="285" t="s">
        <v>139</v>
      </c>
      <c r="B89" s="35" t="s">
        <v>141</v>
      </c>
      <c r="C89" s="200"/>
      <c r="D89" s="278"/>
      <c r="E89" s="273"/>
      <c r="F89" s="193">
        <v>0.48</v>
      </c>
      <c r="G89" s="31">
        <f>D89*F89</f>
        <v>0</v>
      </c>
      <c r="H89" s="32"/>
    </row>
    <row r="90" spans="1:8" ht="15" customHeight="1" thickBot="1">
      <c r="A90" s="286"/>
      <c r="B90" s="35" t="s">
        <v>142</v>
      </c>
      <c r="C90" s="201"/>
      <c r="D90" s="278"/>
      <c r="E90" s="273"/>
      <c r="F90" s="194">
        <v>0.93</v>
      </c>
      <c r="G90" s="41">
        <f>D90*F90</f>
        <v>0</v>
      </c>
      <c r="H90" s="42"/>
    </row>
    <row r="91" spans="1:8" ht="14.25" customHeight="1" thickBot="1">
      <c r="A91" s="286"/>
      <c r="B91" s="35" t="s">
        <v>143</v>
      </c>
      <c r="C91" s="201"/>
      <c r="D91" s="278"/>
      <c r="E91" s="273"/>
      <c r="F91" s="195">
        <v>4.8</v>
      </c>
      <c r="G91" s="26">
        <f>D91*F91</f>
        <v>0</v>
      </c>
      <c r="H91" s="187"/>
    </row>
    <row r="92" spans="1:8" ht="15" customHeight="1" thickBot="1">
      <c r="A92" s="287"/>
      <c r="B92" s="82" t="s">
        <v>92</v>
      </c>
      <c r="C92" s="198"/>
      <c r="D92" s="278"/>
      <c r="E92" s="274"/>
      <c r="F92" s="196">
        <v>0.195</v>
      </c>
      <c r="G92" s="184">
        <f>F92*D92</f>
        <v>0</v>
      </c>
      <c r="H92" s="181"/>
    </row>
    <row r="93" spans="1:8" ht="15" thickBot="1">
      <c r="A93" s="192" t="s">
        <v>93</v>
      </c>
      <c r="B93" s="18"/>
      <c r="C93" s="186"/>
      <c r="D93" s="276"/>
      <c r="E93" s="183"/>
      <c r="F93" s="183"/>
      <c r="G93" s="183"/>
      <c r="H93" s="180"/>
    </row>
    <row r="94" spans="1:8" ht="12.75" customHeight="1">
      <c r="A94" s="280" t="s">
        <v>94</v>
      </c>
      <c r="B94" s="82" t="s">
        <v>95</v>
      </c>
      <c r="C94" s="210"/>
      <c r="D94" s="278"/>
      <c r="E94" s="266"/>
      <c r="F94" s="69">
        <v>1</v>
      </c>
      <c r="G94" s="45">
        <f>D94*F94</f>
        <v>0</v>
      </c>
      <c r="H94" s="46"/>
    </row>
    <row r="95" spans="1:8" ht="18">
      <c r="A95" s="281"/>
      <c r="B95" s="83" t="s">
        <v>95</v>
      </c>
      <c r="C95" s="255"/>
      <c r="D95" s="278"/>
      <c r="E95" s="268"/>
      <c r="F95" s="70">
        <v>0.09</v>
      </c>
      <c r="G95" s="56">
        <f>D95*F95</f>
        <v>0</v>
      </c>
      <c r="H95" s="32"/>
    </row>
    <row r="96" spans="1:8" ht="18">
      <c r="A96" s="171" t="s">
        <v>96</v>
      </c>
      <c r="B96" s="84" t="s">
        <v>89</v>
      </c>
      <c r="C96" s="251"/>
      <c r="D96" s="278"/>
      <c r="E96" s="268"/>
      <c r="F96" s="70">
        <v>0.33</v>
      </c>
      <c r="G96" s="48">
        <f>D96*F96</f>
        <v>0</v>
      </c>
      <c r="H96" s="32"/>
    </row>
    <row r="97" spans="1:8" ht="13.5" customHeight="1" thickBot="1">
      <c r="A97" s="172" t="s">
        <v>97</v>
      </c>
      <c r="B97" s="85" t="s">
        <v>98</v>
      </c>
      <c r="C97" s="23"/>
      <c r="D97" s="278"/>
      <c r="E97" s="265"/>
      <c r="F97" s="54">
        <v>0.22</v>
      </c>
      <c r="G97" s="49">
        <f>D97*F97</f>
        <v>0</v>
      </c>
      <c r="H97" s="42"/>
    </row>
    <row r="98" spans="1:8" ht="13.5" customHeight="1" thickBot="1">
      <c r="A98" s="173" t="s">
        <v>99</v>
      </c>
      <c r="B98" s="86"/>
      <c r="C98" s="86"/>
      <c r="D98" s="276"/>
      <c r="E98" s="87"/>
      <c r="F98" s="87"/>
      <c r="G98" s="87"/>
      <c r="H98" s="21"/>
    </row>
    <row r="99" spans="1:8" ht="13.5" customHeight="1">
      <c r="A99" s="174" t="s">
        <v>100</v>
      </c>
      <c r="B99" s="27" t="s">
        <v>101</v>
      </c>
      <c r="C99" s="250"/>
      <c r="D99" s="278"/>
      <c r="E99" s="266"/>
      <c r="F99" s="88">
        <v>0.04</v>
      </c>
      <c r="G99" s="89">
        <f>D99*F99</f>
        <v>0</v>
      </c>
      <c r="H99" s="90"/>
    </row>
    <row r="100" spans="1:8" ht="13.5" customHeight="1" thickBot="1">
      <c r="A100" s="175" t="s">
        <v>102</v>
      </c>
      <c r="B100" s="91" t="s">
        <v>103</v>
      </c>
      <c r="C100" s="256"/>
      <c r="D100" s="278"/>
      <c r="E100" s="275"/>
      <c r="F100" s="92">
        <v>0.04</v>
      </c>
      <c r="G100" s="93">
        <f>D100*F100</f>
        <v>0</v>
      </c>
      <c r="H100" s="94"/>
    </row>
    <row r="101" spans="1:8" ht="13.5" customHeight="1" thickBot="1">
      <c r="A101" s="173" t="s">
        <v>104</v>
      </c>
      <c r="B101" s="86"/>
      <c r="C101" s="86"/>
      <c r="D101" s="276"/>
      <c r="E101" s="95"/>
      <c r="F101" s="96"/>
      <c r="G101" s="97"/>
      <c r="H101" s="21"/>
    </row>
    <row r="102" spans="1:8" ht="13.5" customHeight="1" thickBot="1">
      <c r="A102" s="176" t="s">
        <v>105</v>
      </c>
      <c r="B102" s="52" t="s">
        <v>106</v>
      </c>
      <c r="C102" s="57"/>
      <c r="D102" s="278"/>
      <c r="E102" s="264"/>
      <c r="F102" s="98">
        <v>0.12</v>
      </c>
      <c r="G102" s="58">
        <f>D102*F102</f>
        <v>0</v>
      </c>
      <c r="H102" s="99"/>
    </row>
    <row r="103" spans="1:8" ht="13.5" customHeight="1" thickBot="1">
      <c r="A103" s="173" t="s">
        <v>107</v>
      </c>
      <c r="B103" s="100"/>
      <c r="C103" s="100"/>
      <c r="D103" s="276"/>
      <c r="E103" s="95"/>
      <c r="F103" s="96"/>
      <c r="G103" s="101"/>
      <c r="H103" s="21"/>
    </row>
    <row r="104" spans="1:8" ht="13.5" customHeight="1" thickBot="1">
      <c r="A104" s="176" t="s">
        <v>108</v>
      </c>
      <c r="B104" s="52" t="s">
        <v>109</v>
      </c>
      <c r="C104" s="57"/>
      <c r="D104" s="278"/>
      <c r="E104" s="264"/>
      <c r="F104" s="98">
        <v>0.245</v>
      </c>
      <c r="G104" s="58">
        <f>D104*F104</f>
        <v>0</v>
      </c>
      <c r="H104" s="102"/>
    </row>
    <row r="105" spans="1:7" ht="17.25" customHeight="1" thickBot="1">
      <c r="A105" s="103" t="s">
        <v>110</v>
      </c>
      <c r="B105" s="104"/>
      <c r="C105" s="104"/>
      <c r="D105" s="277"/>
      <c r="E105" s="105">
        <f>SUM(E6:E104)</f>
        <v>0</v>
      </c>
      <c r="F105" s="106" t="s">
        <v>111</v>
      </c>
      <c r="G105" s="240">
        <f>SUM(G6:G104)</f>
        <v>0</v>
      </c>
    </row>
    <row r="106" spans="1:7" ht="16.5" customHeight="1" thickBot="1">
      <c r="A106" s="107" t="s">
        <v>112</v>
      </c>
      <c r="B106" s="108"/>
      <c r="C106" s="108"/>
      <c r="D106" s="109"/>
      <c r="E106" s="110">
        <v>0</v>
      </c>
      <c r="F106" s="111" t="s">
        <v>113</v>
      </c>
      <c r="G106" s="112">
        <v>0</v>
      </c>
    </row>
    <row r="107" spans="1:7" ht="17.25" customHeight="1" thickBot="1">
      <c r="A107" s="107" t="s">
        <v>114</v>
      </c>
      <c r="B107" s="108"/>
      <c r="C107" s="108"/>
      <c r="D107" s="109"/>
      <c r="E107" s="24">
        <v>0</v>
      </c>
      <c r="F107" s="113" t="s">
        <v>115</v>
      </c>
      <c r="G107" s="241">
        <f>G105+G106</f>
        <v>0</v>
      </c>
    </row>
    <row r="108" spans="1:7" ht="18.75" customHeight="1" thickBot="1">
      <c r="A108" s="107" t="s">
        <v>116</v>
      </c>
      <c r="B108" s="108"/>
      <c r="C108" s="108"/>
      <c r="D108" s="109"/>
      <c r="E108" s="114">
        <f>SUM(E105:E107)</f>
        <v>0</v>
      </c>
      <c r="F108" s="77"/>
      <c r="G108" s="65"/>
    </row>
    <row r="109" spans="1:5" ht="15" thickBot="1">
      <c r="A109" s="115" t="s">
        <v>117</v>
      </c>
      <c r="B109" s="116"/>
      <c r="C109" s="117"/>
      <c r="E109" s="77"/>
    </row>
    <row r="110" spans="1:3" ht="15" thickBot="1">
      <c r="A110" s="118" t="s">
        <v>162</v>
      </c>
      <c r="B110" s="119"/>
      <c r="C110" s="120"/>
    </row>
    <row r="113" spans="1:5" ht="13.5" customHeight="1" thickBot="1">
      <c r="A113" s="121" t="s">
        <v>118</v>
      </c>
      <c r="B113" s="122"/>
      <c r="C113" s="122"/>
      <c r="D113" s="122"/>
      <c r="E113" s="123"/>
    </row>
    <row r="114" spans="1:5" ht="12.75" customHeight="1">
      <c r="A114" s="124" t="s">
        <v>119</v>
      </c>
      <c r="B114" s="125"/>
      <c r="C114" s="126"/>
      <c r="D114" s="126"/>
      <c r="E114" s="127"/>
    </row>
    <row r="115" spans="1:5" ht="12.75" customHeight="1">
      <c r="A115" s="128" t="s">
        <v>120</v>
      </c>
      <c r="B115" s="129"/>
      <c r="C115" s="130"/>
      <c r="D115" s="130"/>
      <c r="E115" s="131"/>
    </row>
    <row r="116" spans="1:5" ht="12.75" customHeight="1">
      <c r="A116" s="128" t="s">
        <v>121</v>
      </c>
      <c r="B116" s="132"/>
      <c r="C116" s="133"/>
      <c r="D116" s="133"/>
      <c r="E116" s="134"/>
    </row>
    <row r="117" spans="1:5" ht="12.75" customHeight="1">
      <c r="A117" s="128" t="s">
        <v>122</v>
      </c>
      <c r="B117" s="132"/>
      <c r="C117" s="133"/>
      <c r="D117" s="133"/>
      <c r="E117" s="134"/>
    </row>
    <row r="118" spans="1:5" ht="12.75" customHeight="1">
      <c r="A118" s="128" t="s">
        <v>123</v>
      </c>
      <c r="B118" s="135"/>
      <c r="C118" s="133"/>
      <c r="D118" s="133"/>
      <c r="E118" s="134"/>
    </row>
    <row r="119" spans="1:5" ht="13.5" customHeight="1" thickBot="1">
      <c r="A119" s="136" t="s">
        <v>124</v>
      </c>
      <c r="B119" s="137"/>
      <c r="C119" s="138"/>
      <c r="D119" s="138"/>
      <c r="E119" s="139"/>
    </row>
    <row r="123" spans="1:8" ht="23.25" thickBot="1">
      <c r="A123" s="140" t="s">
        <v>125</v>
      </c>
      <c r="B123" s="141" t="s">
        <v>126</v>
      </c>
      <c r="C123" s="141" t="s">
        <v>127</v>
      </c>
      <c r="D123" s="142" t="s">
        <v>128</v>
      </c>
      <c r="E123" s="141" t="s">
        <v>129</v>
      </c>
      <c r="F123" s="141" t="s">
        <v>130</v>
      </c>
      <c r="G123" s="143" t="s">
        <v>131</v>
      </c>
      <c r="H123" s="144" t="s">
        <v>116</v>
      </c>
    </row>
    <row r="124" spans="1:8" ht="12.75">
      <c r="A124" s="145" t="s">
        <v>132</v>
      </c>
      <c r="B124" s="146"/>
      <c r="C124" s="147"/>
      <c r="D124" s="148"/>
      <c r="E124" s="147"/>
      <c r="F124" s="147"/>
      <c r="G124" s="149"/>
      <c r="H124" s="150"/>
    </row>
    <row r="125" spans="1:8" ht="12.75">
      <c r="A125" s="151" t="s">
        <v>133</v>
      </c>
      <c r="B125" s="152"/>
      <c r="C125" s="153"/>
      <c r="D125" s="154"/>
      <c r="E125" s="153"/>
      <c r="F125" s="153"/>
      <c r="G125" s="155"/>
      <c r="H125" s="156"/>
    </row>
    <row r="126" spans="1:8" ht="12.75">
      <c r="A126" s="157" t="s">
        <v>134</v>
      </c>
      <c r="B126" s="158"/>
      <c r="C126" s="159"/>
      <c r="D126" s="160"/>
      <c r="E126" s="159"/>
      <c r="F126" s="159"/>
      <c r="G126" s="161"/>
      <c r="H126" s="162"/>
    </row>
    <row r="127" spans="1:8" ht="12.75">
      <c r="A127" s="157" t="s">
        <v>135</v>
      </c>
      <c r="B127" s="158"/>
      <c r="C127" s="159"/>
      <c r="D127" s="160"/>
      <c r="E127" s="159"/>
      <c r="F127" s="159"/>
      <c r="G127" s="161"/>
      <c r="H127" s="162"/>
    </row>
    <row r="128" spans="1:8" ht="13.5" thickBot="1">
      <c r="A128" s="163" t="s">
        <v>136</v>
      </c>
      <c r="B128" s="164">
        <f>SUM(B124:B127)</f>
        <v>0</v>
      </c>
      <c r="C128" s="165">
        <f>SUM(C124:C127)</f>
        <v>0</v>
      </c>
      <c r="D128" s="166">
        <f>SUM(B128:C128)</f>
        <v>0</v>
      </c>
      <c r="E128" s="165">
        <f>SUM(E124:E127)</f>
        <v>0</v>
      </c>
      <c r="F128" s="165">
        <f>SUM(F124:F127)</f>
        <v>0</v>
      </c>
      <c r="G128" s="167">
        <f>SUM(G124:G127)</f>
        <v>0</v>
      </c>
      <c r="H128" s="168">
        <f>SUM(H124:H127)</f>
        <v>0</v>
      </c>
    </row>
  </sheetData>
  <sheetProtection/>
  <mergeCells count="24">
    <mergeCell ref="B2:C2"/>
    <mergeCell ref="A7:A8"/>
    <mergeCell ref="A9:A13"/>
    <mergeCell ref="A14:A16"/>
    <mergeCell ref="A17:A18"/>
    <mergeCell ref="A45:A46"/>
    <mergeCell ref="A38:A39"/>
    <mergeCell ref="A19:A21"/>
    <mergeCell ref="A22:A24"/>
    <mergeCell ref="A29:A32"/>
    <mergeCell ref="A26:A27"/>
    <mergeCell ref="A69:A72"/>
    <mergeCell ref="A82:A83"/>
    <mergeCell ref="A48:A49"/>
    <mergeCell ref="A94:A95"/>
    <mergeCell ref="A33:A34"/>
    <mergeCell ref="A53:A56"/>
    <mergeCell ref="A62:A63"/>
    <mergeCell ref="A89:A92"/>
    <mergeCell ref="A87:A88"/>
    <mergeCell ref="A36:A37"/>
    <mergeCell ref="A42:A43"/>
    <mergeCell ref="A64:A67"/>
    <mergeCell ref="A57:A6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4">
      <selection activeCell="B6" sqref="B6"/>
    </sheetView>
  </sheetViews>
  <sheetFormatPr defaultColWidth="11.421875" defaultRowHeight="12.75"/>
  <cols>
    <col min="1" max="1" width="72.7109375" style="0" customWidth="1"/>
  </cols>
  <sheetData>
    <row r="1" ht="15">
      <c r="A1" s="237" t="s">
        <v>150</v>
      </c>
    </row>
    <row r="2" spans="1:2" ht="15">
      <c r="A2" s="237" t="s">
        <v>151</v>
      </c>
      <c r="B2" t="s">
        <v>159</v>
      </c>
    </row>
    <row r="3" spans="1:2" ht="15">
      <c r="A3" s="237" t="s">
        <v>152</v>
      </c>
      <c r="B3" t="s">
        <v>160</v>
      </c>
    </row>
    <row r="4" spans="1:2" ht="15">
      <c r="A4" s="237" t="s">
        <v>153</v>
      </c>
      <c r="B4" s="238" t="s">
        <v>161</v>
      </c>
    </row>
    <row r="5" spans="1:2" ht="15">
      <c r="A5" s="237" t="s">
        <v>154</v>
      </c>
      <c r="B5" t="s">
        <v>161</v>
      </c>
    </row>
    <row r="6" ht="15">
      <c r="A6" s="237" t="s">
        <v>155</v>
      </c>
    </row>
    <row r="7" ht="15">
      <c r="A7" s="237" t="s">
        <v>156</v>
      </c>
    </row>
    <row r="8" ht="15">
      <c r="A8" s="237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EFAS</dc:creator>
  <cp:keywords/>
  <dc:description/>
  <cp:lastModifiedBy>EFAS</cp:lastModifiedBy>
  <dcterms:created xsi:type="dcterms:W3CDTF">2011-08-10T02:38:07Z</dcterms:created>
  <dcterms:modified xsi:type="dcterms:W3CDTF">2013-09-29T22:32:24Z</dcterms:modified>
  <cp:category/>
  <cp:version/>
  <cp:contentType/>
  <cp:contentStatus/>
</cp:coreProperties>
</file>